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N:\KAM_MVO\K_KAM_Program\2026\_Compliance_SKAL\"/>
    </mc:Choice>
  </mc:AlternateContent>
  <xr:revisionPtr revIDLastSave="0" documentId="13_ncr:1_{75B3D942-C6A4-4DC5-9A42-62ABD26A7FA9}" xr6:coauthVersionLast="47" xr6:coauthVersionMax="47" xr10:uidLastSave="{00000000-0000-0000-0000-000000000000}"/>
  <bookViews>
    <workbookView xWindow="-108" yWindow="-108" windowWidth="23256" windowHeight="13896" activeTab="1" xr2:uid="{00000000-000D-0000-FFFF-FFFF00000000}"/>
  </bookViews>
  <sheets>
    <sheet name="Inleiding" sheetId="5" r:id="rId1"/>
    <sheet name="Bio Risicobeoordeling 2026_02" sheetId="1" r:id="rId2"/>
    <sheet name="Bronnen" sheetId="3" r:id="rId3"/>
    <sheet name="Concept_Bio Risico" sheetId="2" state="hidden" r:id="rId4"/>
    <sheet name="Concept_URL" sheetId="4" state="hidden" r:id="rId5"/>
  </sheets>
  <definedNames>
    <definedName name="_xlnm._FilterDatabase" localSheetId="1" hidden="1">'Bio Risicobeoordeling 2026_02'!$A$7:$P$67</definedName>
    <definedName name="_Toc230727575" localSheetId="1">'Bio Risicobeoordeling 2026_02'!$L$8</definedName>
    <definedName name="_xlnm.Print_Area" localSheetId="1">'Bio Risicobeoordeling 2026_02'!$D$6:$N$56</definedName>
    <definedName name="_xlnm.Print_Area" localSheetId="0">Inleiding!$A$1:$B$49</definedName>
    <definedName name="_xlnm.Print_Titles" localSheetId="1">'Bio Risicobeoordeling 2026_02'!$5:$7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 l="1"/>
</calcChain>
</file>

<file path=xl/sharedStrings.xml><?xml version="1.0" encoding="utf-8"?>
<sst xmlns="http://schemas.openxmlformats.org/spreadsheetml/2006/main" count="825" uniqueCount="473">
  <si>
    <t>NORM</t>
  </si>
  <si>
    <t>PROCES</t>
  </si>
  <si>
    <t>Inkoop</t>
  </si>
  <si>
    <t>Welke elementen van het minimum kwaliteitsniveau worden in deze stap beïnvloed? Ofwel: wat kan hier al fout gaan met het produkt of de dienst?</t>
  </si>
  <si>
    <t>Hoe, hoe vaak, door wie en waarmee moet er gecontroleerd worden? Wat zijn de normen?</t>
  </si>
  <si>
    <t>Moet er iets gecontroleerd worden (verificatie)? Deze vraag kan zowel gesteld worden voor de preventieve maatregelen als voor het produkt of de dienst zelf.</t>
  </si>
  <si>
    <t>W</t>
  </si>
  <si>
    <t>Waarschijnlijkheid dat risico zich voordoet</t>
  </si>
  <si>
    <t>Kan verwacht worden, bijna zeker</t>
  </si>
  <si>
    <t>Zeer goed mogelijk</t>
  </si>
  <si>
    <t>Ongewoon, maar mogelijk</t>
  </si>
  <si>
    <t>Onwaarschijnlijk, maar mogelijk in grensgevallen</t>
  </si>
  <si>
    <t>Denkbaar, maar zeer onwaarschijnlijk</t>
  </si>
  <si>
    <t>Vrijwel onmogelijk</t>
  </si>
  <si>
    <t>Bijna niet denkbaar</t>
  </si>
  <si>
    <t>B</t>
  </si>
  <si>
    <t>Blootstellingsduur aan het risico</t>
  </si>
  <si>
    <t xml:space="preserve">Voortdurend  </t>
  </si>
  <si>
    <t>Dagelijks, regelmatig, frequent</t>
  </si>
  <si>
    <t>Wekelijks, af en toe, occasioneel</t>
  </si>
  <si>
    <t>Maandelijks, soms, ongewoon</t>
  </si>
  <si>
    <t>Zelden (enkele keren per jaar)</t>
  </si>
  <si>
    <t>Zeer zelden (jaarlijks)</t>
  </si>
  <si>
    <t>E</t>
  </si>
  <si>
    <t>Ernst of effect</t>
  </si>
  <si>
    <t>Index</t>
  </si>
  <si>
    <t>Omschrijving</t>
  </si>
  <si>
    <r>
      <t xml:space="preserve">R </t>
    </r>
    <r>
      <rPr>
        <sz val="10"/>
        <color indexed="8"/>
        <rFont val="Calibri"/>
        <family val="2"/>
      </rPr>
      <t>≤ 20</t>
    </r>
  </si>
  <si>
    <t>Zeer beperkt risico</t>
  </si>
  <si>
    <t xml:space="preserve"> 20 &lt; R  ≤ 70</t>
  </si>
  <si>
    <t>Risico mogelijk</t>
  </si>
  <si>
    <t xml:space="preserve"> 70 &lt; R  ≤ 200</t>
  </si>
  <si>
    <t>Belangrijk risico</t>
  </si>
  <si>
    <t xml:space="preserve"> 200 &lt; R  ≤ 400</t>
  </si>
  <si>
    <t>Hoog risico</t>
  </si>
  <si>
    <t xml:space="preserve">R &gt; 400 </t>
  </si>
  <si>
    <t>Zeer hoog risico</t>
  </si>
  <si>
    <t>Risico classificatie gebaseerd op Fine (1971) en Kinney &amp; Wiruth (1976)</t>
  </si>
  <si>
    <t>Risicoindex = Waarschijnlijkheidsfactor x Blootstellingsfactor x Ernst of Effect</t>
  </si>
  <si>
    <t>R = W x B x E</t>
  </si>
  <si>
    <t>Ongewenste gebeurtenis</t>
  </si>
  <si>
    <t>R</t>
  </si>
  <si>
    <t>Consequentie</t>
  </si>
  <si>
    <t>Maatregel</t>
  </si>
  <si>
    <t>Normeis ernstig (major)</t>
  </si>
  <si>
    <t>Observatie</t>
  </si>
  <si>
    <t>Verbeterpunt</t>
  </si>
  <si>
    <t>Normeis  (minor)</t>
  </si>
  <si>
    <t>Deze kwalitatieve methode is nog altijd zeer nuttig voor de opvolging van de uitvoering van preventiemaatregelen. Bovendien gaat het om een participatieve en dus didactische methode. Ze is niet te ingewikkeld en biedt de mogelijkheid om na te denken over de bestanddelen van de risico’s. Tenslotte is de Kinney-methode ook nog altijd een praktisch instrument voor het rangschikken van de risico's.</t>
  </si>
  <si>
    <t>Inkoop bij een niet gecertificeerde leverancier</t>
  </si>
  <si>
    <t>Hoe kan in deze stap voorkomen worden dat die elementen negatief worden beïnvloed (preventie)? Scala aan mogelijke maatregelen is hier opgesomd.</t>
  </si>
  <si>
    <t>VERIFICATE</t>
  </si>
  <si>
    <t>Ontvangst van leverancier binnen EU</t>
  </si>
  <si>
    <t>Procesitem</t>
  </si>
  <si>
    <t>Keuze leverancier binnen EU</t>
  </si>
  <si>
    <t>U mag alleen biologische producten accepteren</t>
  </si>
  <si>
    <t>Opslag verpakte producten</t>
  </si>
  <si>
    <t>U moet de biologische producten voldoende aanduiden</t>
  </si>
  <si>
    <t>Contaminatie met GB producten (vuile kisten)</t>
  </si>
  <si>
    <t>Correcte aanduiding op elke verpakking</t>
  </si>
  <si>
    <t>Controle of de verpakkingen schoon zijn voor gebruik en correct gesloten</t>
  </si>
  <si>
    <t>Werkreceptuur</t>
  </si>
  <si>
    <t>Bereiding</t>
  </si>
  <si>
    <t>Bereiden</t>
  </si>
  <si>
    <t>PROCEDURE</t>
  </si>
  <si>
    <t>Product moet overeenkomen met de goedgekeurde productspecificatie</t>
  </si>
  <si>
    <t>Contaminatie met GB producten</t>
  </si>
  <si>
    <t>Controle of de verpakkingen correct gesloten zijn</t>
  </si>
  <si>
    <t>Verpakken</t>
  </si>
  <si>
    <t>Audit vraag</t>
  </si>
  <si>
    <t>Traceerbaarheid</t>
  </si>
  <si>
    <t>Is er aantoonbaar voldoende scheiding tussen de biologische en gangbare producten (bij transport, opslag en productie)?</t>
  </si>
  <si>
    <t xml:space="preserve">
Zijn de interne productstromen van grondstof tot eindproduct volledig traceerbaar?</t>
  </si>
  <si>
    <t>Zijn de hulpstoffen, additieven en/of gangbare ingrediënten nog steeds toegestaan?</t>
  </si>
  <si>
    <t>Is de werkreceptuur gelijk aan de productspecificatie?</t>
  </si>
  <si>
    <t>Is de ingangscontrole volledig uitgevoerd en geregistreerd?</t>
  </si>
  <si>
    <t>ONTVANGST-CONTROLE</t>
  </si>
  <si>
    <t>BEREIDING</t>
  </si>
  <si>
    <t>Wat en hoe beoordeeld?</t>
  </si>
  <si>
    <t>LOCATIE, ACTIVITEITEN en PRODUCTEN</t>
  </si>
  <si>
    <t>Locatie. Wat en hoe beoordeeld?</t>
  </si>
  <si>
    <t>Zijn alle locaties (adressen, gebouwen) gecertificeerd?</t>
  </si>
  <si>
    <t>Zijn er sinds de vorige inspectie handelingen verricht met biologische producten?</t>
  </si>
  <si>
    <t xml:space="preserve">
</t>
  </si>
  <si>
    <t>Algemeen</t>
  </si>
  <si>
    <t>Nvt, hulpstoffen of additieven zijn niet gebruikt.</t>
  </si>
  <si>
    <t>CERTIFICERING van LEVERANCIERS van PRODUCTEN en DIENSTEN</t>
  </si>
  <si>
    <t>Zijn alle producten en diensten gekocht bij een hiervoor gecertificeerd bedrijf?</t>
  </si>
  <si>
    <t>SCHEIDING GANGBAAR – BIO</t>
  </si>
  <si>
    <t>AANDUIDINGEN</t>
  </si>
  <si>
    <t>1.1</t>
  </si>
  <si>
    <t>1.2</t>
  </si>
  <si>
    <t>1.3</t>
  </si>
  <si>
    <t>2.0</t>
  </si>
  <si>
    <t>2.1</t>
  </si>
  <si>
    <t>3.1</t>
  </si>
  <si>
    <t>4.1</t>
  </si>
  <si>
    <t>5.1</t>
  </si>
  <si>
    <t>7.1</t>
  </si>
  <si>
    <t>7.3</t>
  </si>
  <si>
    <t>7.2</t>
  </si>
  <si>
    <t>ADMINISTRATIE</t>
  </si>
  <si>
    <t>6.2</t>
  </si>
  <si>
    <t>6.0</t>
  </si>
  <si>
    <t>Niet alle activiteiten gecertificeerd</t>
  </si>
  <si>
    <t>6.1</t>
  </si>
  <si>
    <t>Is het bedrijf voor alle geproduceerde producten met een biologische verwijzing in het bezit van een goedgekeurde (kopie) productspecificatie en komt de werkreceptuur hiermee overeen?</t>
  </si>
  <si>
    <t>Er zijn geen geldige productspecificaties toonbaar aanwezig, of een kopie hiervan
bij een dienstverlenend bedrijf.</t>
  </si>
  <si>
    <t>U moet geldige productspecificaties tonen, of een kopie hiervan bij een dienstverlenend bedrijf hebben</t>
  </si>
  <si>
    <t>Zijn alle producten met een biologische verwijzing, die onder eigen handelsnaam of onder  een andere handelsnaam zijn verkocht gecertificeerd?</t>
  </si>
  <si>
    <t>U moet alle producten met een biologische verwijzing certificeren.</t>
  </si>
  <si>
    <t>Bij opslag moet u contaminatie met niet toegestane stoffen voorkomen</t>
  </si>
  <si>
    <t>Bij transport moet u contaminatie met niet toegestane stoffen voorkomen.</t>
  </si>
  <si>
    <t>Bij bereiden moet u contaminatie met niet toegestane stoffen voorkomen.</t>
  </si>
  <si>
    <t>Bij verpakken moet u contaminatie met niet toegestane stoffen voorkomen.</t>
  </si>
  <si>
    <t>Blue Book, 3.1 Selecteren en beoordelen van leveranciers</t>
  </si>
  <si>
    <t>Beheerscategorie</t>
  </si>
  <si>
    <t>Blue Book, 2.7 Het verzorgen en schoonhouden van automaten</t>
  </si>
  <si>
    <t>0.1</t>
  </si>
  <si>
    <t>In een procedure moet u vastleggen hoe u de ingrediënten in het eindproduct kunt traceren.</t>
  </si>
  <si>
    <t xml:space="preserve">In het kwaliteitsplan vermeldt u alle maatregelen die garanderen dat u aan de voorschriften van de verordening voldoet. </t>
  </si>
  <si>
    <t>Onderdeel van het kwaliteitsplan is ook een inventarisatie van de risico’s of (biologische) beheerspunten (BBP’s).</t>
  </si>
  <si>
    <t>Geen inventarisatie van de risico’s of geen (biologische) beheerspunten (BBP’s).</t>
  </si>
  <si>
    <t xml:space="preserve">Integratie in het bestaande kwaliteitssysteem. </t>
  </si>
  <si>
    <t>Management systeem, HACCP systeem</t>
  </si>
  <si>
    <t>Leveranciersbeoordeling</t>
  </si>
  <si>
    <t>7.0</t>
  </si>
  <si>
    <t>Zijn de aanduidingen op etiketten en begeleidende documenten voldoende? Voldoet het gebruik van het EU-logo en het EKO-keurmerk?</t>
  </si>
  <si>
    <t>Verwisseling met GB product. Het EU-logo ontbreekt op een consumentenverpakking.</t>
  </si>
  <si>
    <t>Ingrediënten niet te traceren</t>
  </si>
  <si>
    <t>Keuze verkeerde hulpstoffen</t>
  </si>
  <si>
    <t>Layout</t>
  </si>
  <si>
    <t>Blue Book, 4.2 Beheren van documenten en data</t>
  </si>
  <si>
    <t>Werkreceptuur niet gelijk aan productspecificatie</t>
  </si>
  <si>
    <t>Beheren productcertificaties</t>
  </si>
  <si>
    <t>Kwaliteitsplan</t>
  </si>
  <si>
    <t>Audit</t>
  </si>
  <si>
    <t>Blue Book, 4.1 Uitvoering en afhandeling audits</t>
  </si>
  <si>
    <t>Auditverslag</t>
  </si>
  <si>
    <t>Audit elementen</t>
  </si>
  <si>
    <t>Jaarlijkse leveranciers-beoordeling, frequente ingangscontrole</t>
  </si>
  <si>
    <t xml:space="preserve">Risicomanagement (risk management) </t>
  </si>
  <si>
    <t>Risicobeoordeling (risk assessment)</t>
  </si>
  <si>
    <t>Blootstellingsschatting: wat is de kans op overschrijding van wettelijke kwaliteitseisen en kwaliteitseisen die het bedrijf of de bedrijfstak zelf stelt (Exposure Assessment)</t>
  </si>
  <si>
    <t>Risico's BBP's</t>
  </si>
  <si>
    <t xml:space="preserve">U moet op basis van uw administratie minimaal 1 keer per jaar een massabalans/ vierkantsvergelijking uitvoeren. Bij een vierkantsvergelijking moet u voor een product na keuze, berekenen dat aankoop en verkoop met elkaar in overeenstemming zijn. </t>
  </si>
  <si>
    <t>Vierkantsvergelijking niet kunnen aantonen met documenten, bijvoorbeeld aankoopfacturen, verkoopfacturen, etc.</t>
  </si>
  <si>
    <t>Is er een een vierkantsvergelijking mogelijk?</t>
  </si>
  <si>
    <t>3.0</t>
  </si>
  <si>
    <t>GB product geleverd i.p.v. BIO. De ingangscontrole wordt niet volledig uitgevoerd.</t>
  </si>
  <si>
    <t>Zijn de hulpstoffen en/of additieven gebruikt volgens de bijzondere (gebruiks) voorwaarden.</t>
  </si>
  <si>
    <t>Additieven, bijzondere voorwaarden</t>
  </si>
  <si>
    <t>Vierkants-vergelijking</t>
  </si>
  <si>
    <t>5.0</t>
  </si>
  <si>
    <t>Bedrijfsbeschrijving Locaties</t>
  </si>
  <si>
    <t>Bedrijfsbeschrijving Activiteiten</t>
  </si>
  <si>
    <t>KWALITEITSPLAN/ ALGEMEEN</t>
  </si>
  <si>
    <t>Nr.</t>
  </si>
  <si>
    <t>Risicokarakterisering (Risk Characterisation)</t>
  </si>
  <si>
    <t>NC</t>
  </si>
  <si>
    <t>Geen jaarlijkse interne audit</t>
  </si>
  <si>
    <t>0.2</t>
  </si>
  <si>
    <t>0.3</t>
  </si>
  <si>
    <t>0.4</t>
  </si>
  <si>
    <t>Geen biologische handelingen</t>
  </si>
  <si>
    <t>Niet alle relevante locaties gecertificeerd</t>
  </si>
  <si>
    <t>Alle relevante locaties gecertificeerd</t>
  </si>
  <si>
    <t>Activiteiten gecertificeerd</t>
  </si>
  <si>
    <t>Vallen alle uitgevoerde (biologische) activiteiten onder de gecertificeerde scope</t>
  </si>
  <si>
    <t>Scope ontvangstcontrole</t>
  </si>
  <si>
    <t>Scope bereiding</t>
  </si>
  <si>
    <t>Scope aanduidingen</t>
  </si>
  <si>
    <t>Scope scheiding gangbaar - bio</t>
  </si>
  <si>
    <t>Scope administratie</t>
  </si>
  <si>
    <t>Additieven, toegestaan</t>
  </si>
  <si>
    <t>Werkreceptuur moet gelijk zijn aan de productspecificatie</t>
  </si>
  <si>
    <t>Productspecificaties</t>
  </si>
  <si>
    <t>M:\Logistiek\Inkoop\Skal\Skal Productspecificatie</t>
  </si>
  <si>
    <t>Procedure voor selecteren en beoordelen leveranciers</t>
  </si>
  <si>
    <t>Achterliggende procedure in het kwaliteitsplan</t>
  </si>
  <si>
    <t xml:space="preserve">CERTIFICERING van LEVERANCIERS </t>
  </si>
  <si>
    <t xml:space="preserve">Voor ieder product, de productreceptuur op SKAL standaardformulier (productspecificatie) indienen bij Skal.  </t>
  </si>
  <si>
    <t>C Vervaardiging. 10 Vervaardiging van voedingsmiddelen (10.83 verwerking van koffie en thee);  G Groot- en detailhandel 46 Groothandel  (46.37 groothandel in koffie, thee, cacao en specerijen (geen ruwe)); H Vervoer en opslag 52 Opslag en dienstverlening voor vervoer (52.1 Opslag)</t>
  </si>
  <si>
    <t>Is er een klachtenprocedure?</t>
  </si>
  <si>
    <t>Is er een interne audit?</t>
  </si>
  <si>
    <t>0.5</t>
  </si>
  <si>
    <t>Klachtenprocedure</t>
  </si>
  <si>
    <t>Geen klachtenregistratie</t>
  </si>
  <si>
    <t>Klachten registreren, oplossen en maatregelen om herhaling te voorkomen</t>
  </si>
  <si>
    <t>M:\Purchasing\Klachten</t>
  </si>
  <si>
    <t>Ondanks zorgvuldig handelen, kan het gebeuren dat er een klacht ontstaat over één van uw producten. Deze klachten moet u afhandelen en registreren.</t>
  </si>
  <si>
    <t>ERP systeem</t>
  </si>
  <si>
    <t>ERP-systeem</t>
  </si>
  <si>
    <t>Traceability en recall procedure onderdeel van HACCP systeem.</t>
  </si>
  <si>
    <t>Blue Book, 3.3 Afhandelen van klachten</t>
  </si>
  <si>
    <t>Productspecificaties in M:\Logistiek\Inkoop\Skal\Skal Productspecificatie</t>
  </si>
  <si>
    <t>Scope Leveranciers en (uitbestede) diensten</t>
  </si>
  <si>
    <t>Scope bedrijf</t>
  </si>
  <si>
    <t>Voldoen aan wet en regelgeving</t>
  </si>
  <si>
    <t>Overzichtslijst met leveranciers biologische producten en diensten. Van alle leveranciers geldig bio certificaat. Steekproef controle van geldigheiddatum certifcaten</t>
  </si>
  <si>
    <t>C Vervaardiging
10 Vervaardiging van voedings-middelen</t>
  </si>
  <si>
    <t>H Vervoer en opslag
52 Opslag en dienst-verlening voor vervoer</t>
  </si>
  <si>
    <t>x</t>
  </si>
  <si>
    <t>Beschrijving Producten</t>
  </si>
  <si>
    <t>Worden er (biologische) producten en/of diensten gekocht?</t>
  </si>
  <si>
    <t>Schematische weergave of omschrijving van de proces(sen), hierin vermeldt u ook alle toevoegingen, eventuele bijproducten en uitval</t>
  </si>
  <si>
    <t>Geen schematische weergave of omschrijving van de proces(sen)</t>
  </si>
  <si>
    <t>Processchema</t>
  </si>
  <si>
    <t>Is er een processchema?</t>
  </si>
  <si>
    <t>Uw receptuur kunt u alleen indienen op ons standaardformulier (productspecificatie).</t>
  </si>
  <si>
    <t>nvt</t>
  </si>
  <si>
    <t>Het gebruik van het EU-logo op begeleidende documenten is alleen toegestaan als alle producten op de factuur biologisch zijn. Het gebruik van het EU-logo en EKO-keurmerk op begeleidende documenten is toegestaan, als alle producten op de factuur biologisch zijn.</t>
  </si>
  <si>
    <t>EU bio-logo op de factuur</t>
  </si>
  <si>
    <t>M:\Logistiek\Inkoop\Skal\Etiket</t>
  </si>
  <si>
    <t xml:space="preserve">Iedere geregistreerde moet zich bekend maken. Als handelaar moet u dit doen op de factuur. U vermeldt de volgende gegevens: Bedrijfsnaam, vestigingsplaats, productnaam inclusief een verwijzing naar biologisch, merkteken voor de traceerbaarheid, NL-BIO-01 (het codenummer van Skal) </t>
  </si>
  <si>
    <t>Handel niet onder eigen naam: Facturen</t>
  </si>
  <si>
    <t>M:\Logistiek\Inkoop\Skal\Etiket\New labels</t>
  </si>
  <si>
    <t>U laat uw bedrijfsgegevens (door de producent) op het etiket vermelden. Op een verpakking of etiket moet u de volgende aanduidingen gebruiken: 1. uw bedrijfnaam en vestigingsplaats, 2. productnaam, 3. een merkteken voor de traceerbaarheid; 4. het codenummer van Skal. Dit is NL-BIO-01; 5. Skal en uw Skalnummer. Skal 012345 of Skal controle 012345, 6. het EU-logo; 7. bij het logo moet u het codenummer van Skal vermelden; 8. direct onder het codenummer vermeldt u de herkomst van de agrarische grondstoffen</t>
  </si>
  <si>
    <t>Etiket van voorverpakte producten</t>
  </si>
  <si>
    <t>Blue Book 4.2 Beheren van documenten en data</t>
  </si>
  <si>
    <t>Grootverpakking</t>
  </si>
  <si>
    <t>Op producten die u in grootverpakking (business to business) levert, moet u de volgende aanduidingen gebruiken: Bedrijfsnaam, vestigingsplaats, productnaam inclusief een verwijzing naar biologisch, merkteken voor de traceerbaarheid, NL-BIO-01 (het codenummer van Skal)</t>
  </si>
  <si>
    <t>EU bio-logo op grootverpakking</t>
  </si>
  <si>
    <t>Het is toegestaan om het EU-logo te gebruiken.</t>
  </si>
  <si>
    <t>Leverbon/ CMR</t>
  </si>
  <si>
    <t>Iedere geregistreerd bedrijf moet zich bekend maken. Als opslagbedrijf of als u produceert voor derden moet u dit doen op de leverbon/CMR. U vermeldt de volgende gegevens: Op de leverbon vermeldt u: 1. uw bedrijfnaam en vestigingsplaats, 2. bij de productnaam een vermelding dat het een biologisch product is, 3. een merkteken voor de traceerbaarheid, 4. het codenummer van Skal. Dit is NL-BIO-01, 5. Skal en uw Skalnummer: Skal 025988</t>
  </si>
  <si>
    <t>Voorbeeld leverbon/ CMR</t>
  </si>
  <si>
    <t>EU bio-logo op de leverbon</t>
  </si>
  <si>
    <t>Het gebruik van het EU-logo op begeleidende documenten is alleen toegestaan als alle producten op de leverbon biologisch zijn.</t>
  </si>
  <si>
    <t>EU bio-logo op leverbon?</t>
  </si>
  <si>
    <t>EU bio-logo op grootverpakking?</t>
  </si>
  <si>
    <t>Geen correct etiket</t>
  </si>
  <si>
    <t>Receptuur</t>
  </si>
  <si>
    <t xml:space="preserve">Maas International levert koffie en aanverwante producten uitsluitend in volle/gesloten dozen. </t>
  </si>
  <si>
    <t>Voorbeeld etiket op grootverpakking</t>
  </si>
  <si>
    <t>FREQUENTIE</t>
  </si>
  <si>
    <t>G Groot- en detailhandel
46 Groot-handel</t>
  </si>
  <si>
    <t xml:space="preserve">Leverbon = Pakbon uit ERP systeem. Merkteken voor traceerbaarheid is de leverdatum. </t>
  </si>
  <si>
    <t xml:space="preserve">Biologische Beheers Punten (BBP). Risicoanalyse voor biologische producten heeft vooral betrekking op de contaminatie tussen gangbare en biologische ingrediënten/ producten (en niet op voedsel-veiligheid-items). </t>
  </si>
  <si>
    <t>In de organisatie van de marktdeelnemer dient een functionaris te zijn aangesteld die is belast met het beheer van het kwaliteitsplan.</t>
  </si>
  <si>
    <t>Plattegrond</t>
  </si>
  <si>
    <t>Hoe ziet uw bedrijf eruit en waar vindt de biologische productie/ opslag plaats</t>
  </si>
  <si>
    <t>Zijn alle depots terecht niet geregistreerd bij de SKAL?</t>
  </si>
  <si>
    <t>Depotstructuur</t>
  </si>
  <si>
    <t>Deze controle moet u registreren. Dit kunt u op twee manieren doen: u registreert uw ingangscontrole op een formulier ingangscontrole of digitaal; u tekent de pakbon af. Als u de pakbon aftekent, moet u een procedure hebben, waarin u minimaal de controlepunten heeft beschreven</t>
  </si>
  <si>
    <t>Procedure ingangscontrole uitvoeren</t>
  </si>
  <si>
    <t xml:space="preserve">Registratie: ingangscontrole </t>
  </si>
  <si>
    <t xml:space="preserve">U moet als ontvanger alle biologische producten/grondstoffen controleren. U controleert de volgende punten: datum ontvangst, naam leverancier en zijn vestigingsplaats verkoopbenaming van het product, bevat deze een verwijzing naar biologisc, code/nummer van de controleorganisatie, traceerbare code (bijvoorbeeld t.h.t), hoeveelheid  ontvangen product, of de verpakking gesloten is (als dit van toepassing is). lndien tijdens de ingangscontrole blijkt dat er iets niet klopt en u twijfelt aan de biologische status  van het product, moet u Skal op de hoogte brengen.. </t>
  </si>
  <si>
    <t>geen controle</t>
  </si>
  <si>
    <t>Geen registratie</t>
  </si>
  <si>
    <t>Is er een procedure ingangscontrole?</t>
  </si>
  <si>
    <t>Is er een registratie van de ingangscontrole?</t>
  </si>
  <si>
    <t>Scope certificering</t>
  </si>
  <si>
    <t>Interpretatie Landbouwkwaliteits-regeling</t>
  </si>
  <si>
    <t>Product komt niet overeen met goedgekeurde productspecificatie</t>
  </si>
  <si>
    <t>Niet correct gebruikt</t>
  </si>
  <si>
    <t>Standaard factuurlayout</t>
  </si>
  <si>
    <t>Geen correcte leverbon</t>
  </si>
  <si>
    <t>Nvt, EU bio logo niet op grootverpakking geplaatst</t>
  </si>
  <si>
    <t>Nvt, EU bio logo niet op leverbon geplaatst</t>
  </si>
  <si>
    <t>Nvt, EU bio logo niet op factuur geplaatst</t>
  </si>
  <si>
    <t>Functionaris</t>
  </si>
  <si>
    <t>Geen functionaris</t>
  </si>
  <si>
    <t>Minimaal 2 jaar</t>
  </si>
  <si>
    <t>Als u het product kant-en-klaar importeert (van buiten de EU) is het niet verplicht om het EU-logo te gebruiken. Dit mag wel, natuurlijk gebruikt u dan de herkomstaanduiding: niet-EU Landbouw. (voor koffie, thee, cacao en rietsuiker)</t>
  </si>
  <si>
    <t>Nvt, geen kant en klare import</t>
  </si>
  <si>
    <t>niet-EU Landbouw</t>
  </si>
  <si>
    <t xml:space="preserve">import niet-EU Landbouw. </t>
  </si>
  <si>
    <t>Is de receptuur correct ingediend?</t>
  </si>
  <si>
    <t>Een distributiecentrum hoeft zich niet te registreren, als ze voldoen aan de volgende voorwaarden: Er worden alleen voorverpakte producten opgeslagen; De locatie behoort juridisch bij een marktdeelnemer (winkel) die uitsluitend levert aan de eindconsument.</t>
  </si>
  <si>
    <t>Ook niet voorverpakte producten opgeslagen en depot levert niet aan Maas klant</t>
  </si>
  <si>
    <r>
      <t>Controle leverbon en de aanduiding op product of eigen verkla</t>
    </r>
    <r>
      <rPr>
        <sz val="10"/>
        <rFont val="Calibri"/>
        <family val="2"/>
        <scheme val="minor"/>
      </rPr>
      <t>ring door biologisch gecertifceerde uitbestede dienst (Van Rooijen)</t>
    </r>
  </si>
  <si>
    <t xml:space="preserve">Maas International heeft het centrale logistieke magazijn uitbesteed. </t>
  </si>
  <si>
    <t>Operators, Objectcoördinatoren, Regiomanagers</t>
  </si>
  <si>
    <t>Depot medewerkers en Operators (Storage locations)</t>
  </si>
  <si>
    <t>Renigingen containers bij wisseling van GB (gangbaar) naar BIO (biologisch).</t>
  </si>
  <si>
    <t>Stroomschema ontvangst en opslag goederen (Logistic Center = regionaal depot; operator locatie = storage location)</t>
  </si>
  <si>
    <t>Geen plattegrond</t>
  </si>
  <si>
    <t>Is er een plattegrond?</t>
  </si>
  <si>
    <t>Biologisch gecertifceerde uitbestede dienst (Van Rooijen)</t>
  </si>
  <si>
    <t>Blue Book, 2.6 Bestellen en leveren van ingrediënten</t>
  </si>
  <si>
    <t>Transport verpakte producten van depot naar klant</t>
  </si>
  <si>
    <t>Opslag verpakte producten op LC (depot) en storage location</t>
  </si>
  <si>
    <t>Opslag verpakte producten op centrale magazijn</t>
  </si>
  <si>
    <t>Transport verpakte producten van centrale magazijn naar depots en storage locations</t>
  </si>
  <si>
    <t>Productspecificatie</t>
  </si>
  <si>
    <t>OPEN</t>
  </si>
  <si>
    <t>STATUS</t>
  </si>
  <si>
    <t>Maas International • Risicobeoordeling en Biologisch Beheerspunten</t>
  </si>
  <si>
    <t xml:space="preserve">Is er een inzichtelijke en controleerbare administratie aanwezig? </t>
  </si>
  <si>
    <t>Voldoen de aanduidingen aan de voorwaarden?</t>
  </si>
  <si>
    <t xml:space="preserve">U moet uw administratie over uw biologische producten minimaal twee jaar bewaren. </t>
  </si>
  <si>
    <t>In uw administratie moet u de registraties van de ingangscontrole inclusief de bijbehorende CMR's bewaren.</t>
  </si>
  <si>
    <t>Administratie niet 2 jaar bewaard, Skal wordt niet vermeld als controle-organisatie. Op de facturen buiten NL ontbreekt Skal en NL-BIO-01</t>
  </si>
  <si>
    <t>Biologisch gecertifceerde uitbestede dienst (Alcopak)</t>
  </si>
  <si>
    <t>Is er voor alle producten een goedgekeurde (kopie) productspecificatie aanwezig en voldoet deze aan de voorwaarden</t>
  </si>
  <si>
    <t>Biologisch gecertifceerde uitbestede dienst</t>
  </si>
  <si>
    <t>Registraties ingangscontrole  inclusief de bijbehorende CMR's niet bewaard.</t>
  </si>
  <si>
    <t xml:space="preserve">Overzicht 20130814 Producten.xls in M:\Logistiek\Inkoop\Skal\Etiket. </t>
  </si>
  <si>
    <t>Kopie van het geldige certificaat in eigen administratie in M:\Logistiek\Inkoop\Skal\Certificates</t>
  </si>
  <si>
    <t>Geen overzicht leveranciers biologische producten</t>
  </si>
  <si>
    <t>Inkoop biologisch bij een niet gecertificeerde leverancier</t>
  </si>
  <si>
    <t xml:space="preserve">Controle biologische certificaten </t>
  </si>
  <si>
    <r>
      <t>Jaarlijks moet een interne audit plaatsvinden over uw biologische processen, de risico</t>
    </r>
    <r>
      <rPr>
        <sz val="10"/>
        <color rgb="FFFF0000"/>
        <rFont val="Calibri"/>
        <family val="2"/>
        <scheme val="minor"/>
      </rPr>
      <t>-</t>
    </r>
    <r>
      <rPr>
        <sz val="10"/>
        <color theme="1"/>
        <rFont val="Calibri"/>
        <family val="2"/>
        <scheme val="minor"/>
      </rPr>
      <t>analyse is een belangrijke richtlijn voor de interne audit.</t>
    </r>
  </si>
  <si>
    <t>Is er een functionaris aangesteld die is belast met het beheer van het kwaliteitsplan?</t>
  </si>
  <si>
    <t>Voor biologische processen geen afzonderlijk kwaliteitsplan of niet geïntegreerd in bestaand kwaliteitssysteem</t>
  </si>
  <si>
    <t>Overzicht leveranciers biologische producten en diensten</t>
  </si>
  <si>
    <t>TRANSPORT</t>
  </si>
  <si>
    <t>8.0</t>
  </si>
  <si>
    <t>Scope</t>
  </si>
  <si>
    <t>Maas International maakt zelf geen biologische eindproducten, maar koopt deze verpakt in. Maas International heeft de bereidingsactiviteit uitbesteed. Het bedrijf doet geen verpakkingsactiviteiten, maar slaat slechts de verpakte eindproducten op. Maas International is eigenaar van SKAL productspecificaties.</t>
  </si>
  <si>
    <t>Transport verpakte producten door uitbestede dienst</t>
  </si>
  <si>
    <t>Transport verpakte producten door MAAS medewerkers</t>
  </si>
  <si>
    <t>8.1</t>
  </si>
  <si>
    <t>8.2</t>
  </si>
  <si>
    <t>3.2</t>
  </si>
  <si>
    <t>3.3</t>
  </si>
  <si>
    <t>1.4</t>
  </si>
  <si>
    <t>0.6</t>
  </si>
  <si>
    <t>0.7</t>
  </si>
  <si>
    <t>0.8</t>
  </si>
  <si>
    <t>4.2</t>
  </si>
  <si>
    <t>4.3</t>
  </si>
  <si>
    <t>4.4</t>
  </si>
  <si>
    <t>5.2</t>
  </si>
  <si>
    <t>5.3</t>
  </si>
  <si>
    <t>5.4</t>
  </si>
  <si>
    <t>5.5</t>
  </si>
  <si>
    <t>5.6</t>
  </si>
  <si>
    <t>6.3</t>
  </si>
  <si>
    <t>6.4</t>
  </si>
  <si>
    <t>6.5</t>
  </si>
  <si>
    <t>6.6</t>
  </si>
  <si>
    <t>6.7</t>
  </si>
  <si>
    <t>6.8</t>
  </si>
  <si>
    <t>6.9</t>
  </si>
  <si>
    <t>6.10</t>
  </si>
  <si>
    <t>6.11</t>
  </si>
  <si>
    <t>7.4</t>
  </si>
  <si>
    <t>Uitbesteed</t>
  </si>
  <si>
    <t>MAAS</t>
  </si>
  <si>
    <t>Contaminatie met niet-toegestane stoffen voorkomen.</t>
  </si>
  <si>
    <t>https://www.skal.nl/certificeren/handel/bedrijf/traceerbaarheid-voor-handelskantoren</t>
  </si>
  <si>
    <t>https://www.skal.nl/certificeren/vervaardigen</t>
  </si>
  <si>
    <t>https://www.skal.nl/certificeren/opslag</t>
  </si>
  <si>
    <t>https://www.skal.nl/certificeren/handel</t>
  </si>
  <si>
    <t>https://www.skal.nl/certificeren/webshops</t>
  </si>
  <si>
    <t>Blue Book, 1.3 Organisatiestructuur</t>
  </si>
  <si>
    <t>Blue Book, 4.6 Toetsing op naleving</t>
  </si>
  <si>
    <t>Apart van Blue Book, in MAAS HACCP document</t>
  </si>
  <si>
    <t xml:space="preserve">Maas International is gecertificeerd voor handel (onder eigen naam) en opslag van biologische koffie en aanverwante artikelen. Maas International vult koffie-automaten en slaat biologische producten op. Op het certificaat staan SKAL product specificaties. </t>
  </si>
  <si>
    <t>Jaarlijks, voor de specifieke kennis op het gebied van ISO en interne audits een samenwerkings-overeenkomst met extern adviesbureau die de KAM-coördinator en de Managing Director ondersteunt.</t>
  </si>
  <si>
    <t>Blue Book, 2.9 Logistiek</t>
  </si>
  <si>
    <t>https://www.skal.nl/contact</t>
  </si>
  <si>
    <t xml:space="preserve">Vervoert de uitbestede dienst alleen de correct gesloten verpakte producten ? </t>
  </si>
  <si>
    <t xml:space="preserve">Vervoeren de MAAS medewerkers alleen de correct gesloten verpakte producten? </t>
  </si>
  <si>
    <t xml:space="preserve">https://ploum.nl/kenniscentrum/nieuws/de-nieuwe-bio-verordening-de-belangrijkste-wijzigingen-op-een-rij </t>
  </si>
  <si>
    <t>NIET-NALEVING</t>
  </si>
  <si>
    <t>Is er een vermoeden van niet naleving?</t>
  </si>
  <si>
    <t>VERMOEDEN VAN NON COMPLIANCE</t>
  </si>
  <si>
    <t>9.0</t>
  </si>
  <si>
    <t>9.1</t>
  </si>
  <si>
    <t>Ontvangen product dient geheel te voldoen aan de EU Bio verordening</t>
  </si>
  <si>
    <t>Identificeren en afscheiden van het betrokken product van de andere</t>
  </si>
  <si>
    <t>Controle of het vermoeden kan worden gestaafd</t>
  </si>
  <si>
    <t>Stapsgewijze aanpak voor exploitant indien vermoeden dat een door exploitant ontvangen product niet voldoet aan de verordening</t>
  </si>
  <si>
    <t>Breng het betrokken product niet in de handel als een biologisch product, tenzij het vermoeden kan worden weggenomen</t>
  </si>
  <si>
    <t xml:space="preserve">Onmiddellijk de betrokken bevoegde autoriteit informeren indien het vermoeden is gestaafd of niet kan worden weggenomen, en daarbij, waar passend, de beschikbare gegevens verstrekken </t>
  </si>
  <si>
    <t>Verdacht product kunnen identificeren en isoleren</t>
  </si>
  <si>
    <t>Verdenking staven met feiten c.q. verdenking met feiten kunnen ontkrachten</t>
  </si>
  <si>
    <t>Onjuiste feiten</t>
  </si>
  <si>
    <t>Product in de handel, ondanks vermoeden</t>
  </si>
  <si>
    <t>SKAL niet onmiddellijk op de hoogte gesteld bij twijfel over bio-status (incl. residuvondsten).</t>
  </si>
  <si>
    <t>Kan bij twijfel over bio status product dit geïdentificeerd en geïsoleerd worden?</t>
  </si>
  <si>
    <t>9.2</t>
  </si>
  <si>
    <t>9.3</t>
  </si>
  <si>
    <t>9.4</t>
  </si>
  <si>
    <t>9.5</t>
  </si>
  <si>
    <t>9.6</t>
  </si>
  <si>
    <t>Wordt bij twijfel over bio status product de handel onmiddellijk gestopt?</t>
  </si>
  <si>
    <t>Wordt bevoegde autoriteit onmiddellijk geïnformeerd?</t>
  </si>
  <si>
    <t>Informeren autoriteit</t>
  </si>
  <si>
    <t>Handel</t>
  </si>
  <si>
    <t>Feitendossier</t>
  </si>
  <si>
    <t>Track &amp; trace</t>
  </si>
  <si>
    <t>Volledige medewerking aan de betrokken bevoegde autoriteit verleend bij het identificeren en verifiëren van de redenen voor de vermeende niet-naleving.</t>
  </si>
  <si>
    <t>Pas als Skal ervan overtuigd is dat het product biologisch is en alle twijfel is weggenomen, mag het product weer in de handel. In de tussentijd kan Skal eisen het product niet als biologisch in de handel te brengen.</t>
  </si>
  <si>
    <t xml:space="preserve">De aangeleverde informatie wordt door Skal onderzocht. </t>
  </si>
  <si>
    <t>Melding vergezeld van verschillende documentenvia mijn.skal.nl.</t>
  </si>
  <si>
    <t>Ontbreken track &amp; trace en recall</t>
  </si>
  <si>
    <t>Dossier voor product met twijfel over bio status</t>
  </si>
  <si>
    <t>Blokkade van product</t>
  </si>
  <si>
    <t>Opslag locatie(s) geblokkeerde producten</t>
  </si>
  <si>
    <t>Indien van toepassing vraagt SKAL om een duidelijk overzicht van afnemers als bijlage.</t>
  </si>
  <si>
    <t>Geblokkeerde producten afzonderlijk plaatsen op eigen opslag locatie(s)</t>
  </si>
  <si>
    <t>Is er een feitendossier samengesteld bij twijfel over bio status product?</t>
  </si>
  <si>
    <t>Signalering</t>
  </si>
  <si>
    <t>Ontbreken signalering</t>
  </si>
  <si>
    <t xml:space="preserve">Exploitant </t>
  </si>
  <si>
    <t>“de natuurlijke persoon of rechtspersoon die verantwoordelijk is voor de naleving van de voorschriften van deze verordening in elk stadium van de productie, bereiding en distributie waarover hij gezag uitoefent.” .</t>
  </si>
  <si>
    <t>Europese Verordening (EU) 2018/848 inzake de biologische productie en de etikettering van biologische producten (“Bio-verordening”)</t>
  </si>
  <si>
    <t>9.7</t>
  </si>
  <si>
    <t xml:space="preserve">Wordt volledige medewerking verleend aan de bevoegde autoriteit inzake biologisch? </t>
  </si>
  <si>
    <t>Opvolging bevindingen autoriteit biologisch</t>
  </si>
  <si>
    <t xml:space="preserve">De aangeleverde informatie wordt door NVWA onderzocht. </t>
  </si>
  <si>
    <t>Geen volledige medewerking verleend aan SKAL</t>
  </si>
  <si>
    <t>Geen volledige medewerking verleend aan NVWA</t>
  </si>
  <si>
    <t>Pas als NVWA ervan overtuigd is dat alle twijfel is weggenomen, mag het product weer in de handel. In de tussentijd kan NVWA eisen het product niet in de handel te brengen.</t>
  </si>
  <si>
    <t xml:space="preserve">U mag alleen toegelaten hulpstoffen gebruiken. </t>
  </si>
  <si>
    <t>U mag alleen toegelaten hulpstoffen gebruiken. Er mag slechts een beperkt aantal niet-biologische agrarische ingrediënten worden gebruikt.</t>
  </si>
  <si>
    <t>Blue Book, 4.5 Evaluatie en actualisatie risicoanalyse</t>
  </si>
  <si>
    <t>Opvolging bevindingen autoriteit fraude status biologisch</t>
  </si>
  <si>
    <t xml:space="preserve">Wordt volledige medewerking verleend aan de bevoegde autoriteit inzake fraude (economisch delict) status bio? </t>
  </si>
  <si>
    <t>Staat nu tevens op:</t>
  </si>
  <si>
    <t>http://intranet.maas.nl/?page_id=736</t>
  </si>
  <si>
    <t>N:\Logistiek\Inkoop\Skal\Bio_Risicoanalyse</t>
  </si>
  <si>
    <t>N:\Operations\Algemeen\BIO\Risicoanalyse</t>
  </si>
  <si>
    <t>URL</t>
  </si>
  <si>
    <t>Blue Book, 3.5 Logistiek  en HACCP systeem (Recall procedure, Traceerbaarheid)</t>
  </si>
  <si>
    <r>
      <t>Alleen biologisch</t>
    </r>
    <r>
      <rPr>
        <sz val="10"/>
        <rFont val="Calibri"/>
        <family val="2"/>
        <scheme val="minor"/>
      </rPr>
      <t>e</t>
    </r>
    <r>
      <rPr>
        <sz val="10"/>
        <color theme="1"/>
        <rFont val="Calibri"/>
        <family val="2"/>
        <scheme val="minor"/>
      </rPr>
      <t xml:space="preserve"> handelingen SKAL te certificeren</t>
    </r>
  </si>
  <si>
    <t xml:space="preserve">Stroomschema ontvangst en opslag goederen; Stroomschema orderpicken en distributie; Stroomschema operator in MAAS HACCP document  </t>
  </si>
  <si>
    <r>
      <t>Verkoop van biologisc</t>
    </r>
    <r>
      <rPr>
        <sz val="10"/>
        <rFont val="Calibri"/>
        <family val="2"/>
        <scheme val="minor"/>
      </rPr>
      <t>he</t>
    </r>
    <r>
      <rPr>
        <sz val="10"/>
        <color theme="1"/>
        <rFont val="Calibri"/>
        <family val="2"/>
        <scheme val="minor"/>
      </rPr>
      <t xml:space="preserve"> producten onder eigen naam die niet zijn gecertificeerd</t>
    </r>
  </si>
  <si>
    <t>Periodiek TQM in afstemming met Warehouse &amp; Logistics, ondersteund door KAM</t>
  </si>
  <si>
    <t>TQM in afstemming met Warehouse &amp; Logistics</t>
  </si>
  <si>
    <t>Producten waarvoor vermoeden van niet-nalveing afzonderlijk plaatsen op eigen opslag locatie(s)</t>
  </si>
  <si>
    <t xml:space="preserve">https://www.skal.nl/risicoanalyse </t>
  </si>
  <si>
    <t>https://www.skal.nl/risicoanalyse-en-voorzorgsmaatregelen-bij-biologische-productie---verwerkte-levensmiddelen-en-diervoeders</t>
  </si>
  <si>
    <t>https://www.skal.nl/risicoanalyse-en-voorzorgsmaatregelen-bij-biologische-productie---landbouw</t>
  </si>
  <si>
    <t>U mag alleen biologisch inkopen bij gecertificeerde bedrijven,  Verordening (EU) Nr. 2018/848</t>
  </si>
  <si>
    <t>Compliance met  Skal Skal-Reglement voor Certificatie en Toezicht (R11)
Interpretaties Landbouwkwaliteitsregeling</t>
  </si>
  <si>
    <t>Is er een kwaliteitsplan voor biologische producten? Valt af te leiden dat blijvend is voldaan aan de op MAAS betrekking hebbende eisen vastgelegd in Verordening (EU) Nr. 2018/848</t>
  </si>
  <si>
    <t xml:space="preserve">v 4.0 | januari 2024 </t>
  </si>
  <si>
    <t xml:space="preserve">En als er verderop in de keten toch een probleem is met een product dat MAA heeft geleverd, dan kan een goed functionerend risicobeheersplan de schade voor MAAS beperken. MAAS kan immers aantonen dat het er alles aan heeft gedaan om de integriteit van het biologische product te borgen. </t>
  </si>
  <si>
    <t>Conform proces MAAS Blue Book, jaarlijks, Warehousing &amp; Logistics</t>
  </si>
  <si>
    <t>Gebruik risicobeheersplan</t>
  </si>
  <si>
    <t>MAAS Bio risicobeheersplan</t>
  </si>
  <si>
    <t>Is er een risicobeheersplan en zijn er (biologische) beheerspunten (BBP's)?</t>
  </si>
  <si>
    <t>Conform proces MAAS Blue Book, jaarlijks, Warehousing &amp; Logistics. Dossiereigenaar de eigen dossiers, KAM periodiek klachtenanalyse</t>
  </si>
  <si>
    <t>Conform proces MAAS Blue Book, driejaarlijks (niet-kritisch)/ jaarlijks (indien kritisch), Warehouse &amp; Logistics, Leveranciers-beoordeling</t>
  </si>
  <si>
    <t>Conform proces MAAS Blue Book, bij elke handeling met de productverpakkingen, Operators, Objectcoördinatoren, Regiomanagers</t>
  </si>
  <si>
    <t xml:space="preserve">Conform proces MAAS Blue Book, bij elke wisseling van GB naar BIO, Operations. </t>
  </si>
  <si>
    <t>Conform proces MAAS Blue Book, jaarlijks, Inkoper</t>
  </si>
  <si>
    <t>Indienen en wijzigingen doorgegeven door Medewerker Warehousing &amp; Logistics</t>
  </si>
  <si>
    <t>Biologisch gecertificeerde uitbestede dienst (Van Rooijen)</t>
  </si>
  <si>
    <t xml:space="preserve">Recall - Algemeen directeur: beslissingsbevoegd, persvoorlichter en communicaties. Directeur productie: inhuren extra personeel en ruimten. Administratief medewerkster:    notulen en hand en span diensten, TQM in afstemming met Warehouse &amp; Logistics: coördinator, kennis, monstername enz
</t>
  </si>
  <si>
    <t>https://intranet.maas.nl/?page_id=736</t>
  </si>
  <si>
    <t>Conform proces MAAS Blue Book, bij elke Operators, Objectcoördinatoren, Regiomanagers, elke keer</t>
  </si>
  <si>
    <t>Conform proces MAAS Blue Book en HACCP, bij elk vermoeden, TQM in afstemming met Warehouse &amp; Logistics</t>
  </si>
  <si>
    <t xml:space="preserve">Een risicobeheersplan bevat een omschrijving van de risico’s die binnen MAAS bestaan, die de betrouwbaarheid van het biologische product kunnen aantasten. Maar ook hoe MAAS met deze risico’s omgaat, zodat de kans verkleint wordt dat deze zich voordoen. Door de processen binnen MAAS kritisch te bekijken, weet MAAS precies waar het biologische product kans heeft om verontreinigd, vermengd of verwisseld te worden. Als MAAS weet wat de risico’s zijn, kun je ze ook beheersen. Zo het biologisch product ook echt biologisch houden. </t>
  </si>
  <si>
    <t xml:space="preserve">https://mijn.skal.nl/5114 </t>
  </si>
  <si>
    <t xml:space="preserve">https://www.skal.nl/risicobeheersplan </t>
  </si>
  <si>
    <t>VOORZORGSMAATREGEL/ 
BEHEERSMAATREGEL</t>
  </si>
  <si>
    <t>RISICO/ MOGELIJKE FOUT</t>
  </si>
  <si>
    <t>Wat is de norm? Wat het minimum kwaliteitsniveau van het produkt of de dienst is. Ofwel: welke eisen worden er aan welke eigenschappen gesteld?</t>
  </si>
  <si>
    <t>Wat is het proces? Hoofdprocessen voor de handelingen met biologische producten</t>
  </si>
  <si>
    <t>https://www.skal.nl/overtreding-melden</t>
  </si>
  <si>
    <t>https://www.skal.nl/anoniem-melden-van-fraude</t>
  </si>
  <si>
    <t>Melden</t>
  </si>
  <si>
    <t xml:space="preserve">Het toezicht van Skal wordt steeds risicogerichter. Met een goed functionerend biologisch risicobeheersplan is uw bedrijf hierop voorbereid. Een van de onderdelen van een periodieke inspectie is, dat de Skal-inspecteur het biologisch risicobeheersplan van uw bedrijf doorloopt en checkt. </t>
  </si>
  <si>
    <r>
      <t xml:space="preserve">Voorafgaand aan de inspectie dient deze te worden geupload binnen mijn.skal.nl. Dit doe je onder tegel: </t>
    </r>
    <r>
      <rPr>
        <b/>
        <sz val="11"/>
        <color theme="1"/>
        <rFont val="Calibri"/>
        <family val="2"/>
        <scheme val="minor"/>
      </rPr>
      <t>Bedrijfsgegevens</t>
    </r>
  </si>
  <si>
    <t xml:space="preserve">MAAS BIO certificaat op M:\Logistiek\Inkoop\Skal\Certificates\Eigen Skal Certificaat </t>
  </si>
  <si>
    <t>MAAS BIO certificaat op M:\Logistiek\Inkoop\Skal\Certificates\Eigen Skal Certificaat en TRACES</t>
  </si>
  <si>
    <t>Uitbestede dienst machinaal en gecertificeerd (ISO 22000/HACCP, BRC, SKAL en IFS) verpakken van droge voedingsmiddelen door Alocpak. Thee via Broektea en instant koffie via Suwelack aangeleverd aan Alcopack, die deze verpakt.  Cocoa Fairtrade Organic via Instant Drinks &amp; Specialties B.V. Zuivel via Zuivelrijck; Koffie via Peeze.  Via United Coffee: ESPRESSO Organic Fairtrade coffee en FRESH BREW Organic Fairtrade coffee</t>
  </si>
  <si>
    <t xml:space="preserve">Ja, alle verpakkingen. Merkteken voor traceerbaarheid is leverdatum. </t>
  </si>
  <si>
    <t>Maas International is gecertificeerd voor ISO9001, ISO14000 en ISO45001. Traceability en recall zijn conform deze normen. Maas International heeft een ERP systeem.</t>
  </si>
  <si>
    <t xml:space="preserve">Aanstelling KAM-coördinator (Management systeem ISO9001, 14001, 45001 en MVO), TQM in afstemming met Warehouse &amp; Logistics (Productveiligheid en HACCP), Inkoop (contract met toeleveranciers) en Medewerkers Warehouse &amp; Logistics (SKAL, NL en EU biologische processen en keurmerken) </t>
  </si>
  <si>
    <t xml:space="preserve">Maas International is gecertificeerd voor ISO9001, ISO14000 en ISO45001. De procedures met betrekking tot biologische producten zijn hierin geïmplementeerd. Belegstuk (MAASWeb): Handboek voor het kwaliteits- en milieumanagement systeem, Blue Book het HACCP systeem. </t>
  </si>
  <si>
    <t>Risicobeheersplan - Risicobeoordeling en Biologisch Beheerspunten</t>
  </si>
  <si>
    <t>Miko Procurement Europe B.V.</t>
  </si>
  <si>
    <t>Maas International B.V.</t>
  </si>
  <si>
    <t>Miko Procurement Europe B.V. én Maas International B.V., beide Science Park Eindhoven 5051, 5692 EB SON, Nederland</t>
  </si>
  <si>
    <t>v 4.1 | februari 2025</t>
  </si>
  <si>
    <t xml:space="preserve">v 5.2 | februari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</si>
</sst>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yy;@"/>
  </numFmts>
  <fonts count="25" x14ac:knownFonts="1">
    <font>
      <sz val="11"/>
      <color theme="1"/>
      <name val="Calibri"/>
      <family val="2"/>
      <scheme val="minor"/>
    </font>
    <font>
      <b/>
      <sz val="11"/>
      <color theme="1"/>
      <name val="Calibri"/>
      <family val="2"/>
      <scheme val="minor"/>
    </font>
    <font>
      <sz val="8"/>
      <color theme="1"/>
      <name val="Calibri"/>
      <family val="2"/>
      <scheme val="minor"/>
    </font>
    <font>
      <b/>
      <sz val="10"/>
      <color indexed="8"/>
      <name val="Calibri"/>
      <family val="2"/>
    </font>
    <font>
      <sz val="10"/>
      <color theme="1"/>
      <name val="Calibri"/>
      <family val="2"/>
      <scheme val="minor"/>
    </font>
    <font>
      <sz val="10"/>
      <color indexed="8"/>
      <name val="Calibri"/>
      <family val="2"/>
    </font>
    <font>
      <b/>
      <sz val="14"/>
      <color indexed="8"/>
      <name val="Calibri"/>
      <family val="2"/>
    </font>
    <font>
      <b/>
      <sz val="11"/>
      <color indexed="8"/>
      <name val="Calibri"/>
      <family val="2"/>
    </font>
    <font>
      <sz val="11"/>
      <color indexed="8"/>
      <name val="Calibri"/>
      <family val="2"/>
    </font>
    <font>
      <sz val="9"/>
      <color theme="1"/>
      <name val="Calibri"/>
      <family val="2"/>
      <scheme val="minor"/>
    </font>
    <font>
      <b/>
      <sz val="10"/>
      <color theme="1"/>
      <name val="Calibri"/>
      <family val="2"/>
      <scheme val="minor"/>
    </font>
    <font>
      <b/>
      <sz val="9"/>
      <color theme="1"/>
      <name val="Calibri"/>
      <family val="2"/>
      <scheme val="minor"/>
    </font>
    <font>
      <b/>
      <sz val="8"/>
      <color theme="1"/>
      <name val="Calibri"/>
      <family val="2"/>
      <scheme val="minor"/>
    </font>
    <font>
      <sz val="9"/>
      <name val="Calibri"/>
      <family val="2"/>
      <scheme val="minor"/>
    </font>
    <font>
      <sz val="10"/>
      <name val="Calibri"/>
      <family val="2"/>
      <scheme val="minor"/>
    </font>
    <font>
      <sz val="10"/>
      <name val="Tahoma"/>
      <family val="2"/>
    </font>
    <font>
      <b/>
      <sz val="10"/>
      <name val="Tahoma"/>
      <family val="2"/>
    </font>
    <font>
      <sz val="8"/>
      <color theme="0" tint="-4.9989318521683403E-2"/>
      <name val="Tahoma"/>
      <family val="2"/>
    </font>
    <font>
      <sz val="10"/>
      <name val="Arial"/>
      <family val="2"/>
    </font>
    <font>
      <b/>
      <sz val="10"/>
      <color indexed="8"/>
      <name val="Arial"/>
      <family val="2"/>
    </font>
    <font>
      <sz val="10"/>
      <color theme="1"/>
      <name val="Arial"/>
      <family val="2"/>
    </font>
    <font>
      <sz val="10"/>
      <color rgb="FFFF0000"/>
      <name val="Calibri"/>
      <family val="2"/>
      <scheme val="minor"/>
    </font>
    <font>
      <b/>
      <sz val="10"/>
      <name val="Arial"/>
      <family val="2"/>
    </font>
    <font>
      <u/>
      <sz val="11"/>
      <color theme="10"/>
      <name val="Calibri"/>
      <family val="2"/>
      <scheme val="minor"/>
    </font>
    <font>
      <b/>
      <sz val="10"/>
      <name val="Calibri"/>
      <family val="2"/>
      <scheme val="minor"/>
    </font>
  </fonts>
  <fills count="8">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23" fillId="0" borderId="0" applyNumberFormat="0" applyFill="0" applyBorder="0" applyAlignment="0" applyProtection="0"/>
  </cellStyleXfs>
  <cellXfs count="107">
    <xf numFmtId="0" fontId="0" fillId="0" borderId="0" xfId="0"/>
    <xf numFmtId="0" fontId="1" fillId="0" borderId="0" xfId="0" applyFont="1"/>
    <xf numFmtId="0" fontId="2" fillId="0" borderId="0" xfId="0" applyFont="1" applyAlignment="1">
      <alignment wrapText="1"/>
    </xf>
    <xf numFmtId="0" fontId="3" fillId="2" borderId="1" xfId="0" applyFont="1" applyFill="1" applyBorder="1" applyAlignment="1">
      <alignment horizontal="center"/>
    </xf>
    <xf numFmtId="0" fontId="3" fillId="2" borderId="1" xfId="0" applyFont="1" applyFill="1" applyBorder="1"/>
    <xf numFmtId="0" fontId="4" fillId="0" borderId="1" xfId="0" applyFont="1" applyBorder="1" applyAlignment="1">
      <alignment horizontal="center"/>
    </xf>
    <xf numFmtId="0" fontId="4" fillId="0" borderId="1" xfId="0" applyFont="1" applyBorder="1"/>
    <xf numFmtId="0" fontId="4" fillId="0" borderId="0" xfId="0" applyFont="1" applyAlignment="1">
      <alignment horizontal="center"/>
    </xf>
    <xf numFmtId="0" fontId="4" fillId="0" borderId="0" xfId="0" applyFont="1"/>
    <xf numFmtId="0" fontId="4" fillId="2" borderId="1" xfId="0" applyFont="1" applyFill="1" applyBorder="1" applyAlignment="1">
      <alignment horizontal="center"/>
    </xf>
    <xf numFmtId="0" fontId="5" fillId="0" borderId="1" xfId="0" applyFont="1" applyBorder="1" applyAlignment="1">
      <alignment horizontal="center"/>
    </xf>
    <xf numFmtId="0" fontId="6" fillId="0" borderId="0" xfId="0" applyFont="1"/>
    <xf numFmtId="0" fontId="0" fillId="0" borderId="0" xfId="0" applyAlignment="1">
      <alignment horizontal="left" vertical="top" wrapText="1"/>
    </xf>
    <xf numFmtId="0" fontId="7" fillId="2" borderId="1" xfId="0" applyFont="1" applyFill="1" applyBorder="1"/>
    <xf numFmtId="0" fontId="7" fillId="2" borderId="1" xfId="0" applyFont="1" applyFill="1" applyBorder="1" applyAlignment="1">
      <alignment horizontal="center"/>
    </xf>
    <xf numFmtId="0" fontId="0" fillId="0" borderId="1" xfId="0" applyBorder="1" applyAlignment="1">
      <alignment horizontal="center"/>
    </xf>
    <xf numFmtId="0" fontId="0" fillId="0" borderId="1" xfId="0" applyBorder="1" applyAlignment="1">
      <alignment wrapText="1"/>
    </xf>
    <xf numFmtId="0" fontId="8" fillId="0" borderId="1" xfId="0" applyFont="1" applyBorder="1" applyAlignment="1">
      <alignment wrapText="1"/>
    </xf>
    <xf numFmtId="0" fontId="8" fillId="0" borderId="1" xfId="0" applyFont="1" applyBorder="1" applyAlignment="1">
      <alignment vertical="top" wrapText="1"/>
    </xf>
    <xf numFmtId="0" fontId="2" fillId="0" borderId="0" xfId="0" applyFont="1"/>
    <xf numFmtId="0" fontId="0" fillId="0" borderId="1" xfId="0" applyBorder="1" applyAlignment="1">
      <alignment horizontal="center" vertical="center"/>
    </xf>
    <xf numFmtId="0" fontId="0" fillId="0" borderId="0" xfId="0" applyAlignment="1">
      <alignment horizontal="center"/>
    </xf>
    <xf numFmtId="0" fontId="2" fillId="0" borderId="0" xfId="0" applyFont="1" applyAlignment="1">
      <alignment horizontal="left" vertical="top"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2" fillId="5" borderId="1" xfId="0" applyFont="1" applyFill="1" applyBorder="1" applyAlignment="1">
      <alignment horizontal="left" vertical="center" wrapText="1"/>
    </xf>
    <xf numFmtId="0" fontId="0" fillId="5" borderId="1" xfId="0" applyFill="1" applyBorder="1" applyAlignment="1">
      <alignment horizontal="center" vertical="center"/>
    </xf>
    <xf numFmtId="0" fontId="2" fillId="4"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0" fontId="12" fillId="0" borderId="0" xfId="0" applyFont="1"/>
    <xf numFmtId="0" fontId="13" fillId="0" borderId="1" xfId="0" applyFont="1" applyBorder="1" applyAlignment="1">
      <alignment horizontal="center" vertical="center" wrapText="1"/>
    </xf>
    <xf numFmtId="0" fontId="4" fillId="0" borderId="0" xfId="0" applyFont="1" applyAlignment="1">
      <alignment wrapText="1"/>
    </xf>
    <xf numFmtId="0" fontId="4" fillId="0" borderId="1" xfId="0" applyFont="1" applyBorder="1" applyAlignment="1">
      <alignment vertical="center" wrapText="1"/>
    </xf>
    <xf numFmtId="0" fontId="14" fillId="0" borderId="1" xfId="0" applyFont="1" applyBorder="1" applyAlignment="1">
      <alignment vertical="center" wrapText="1"/>
    </xf>
    <xf numFmtId="0" fontId="10" fillId="5" borderId="1" xfId="0" applyFont="1" applyFill="1" applyBorder="1" applyAlignment="1">
      <alignment horizontal="left" vertical="center"/>
    </xf>
    <xf numFmtId="0" fontId="10" fillId="5" borderId="1" xfId="0" applyFont="1" applyFill="1" applyBorder="1" applyAlignment="1">
      <alignment horizontal="center" vertical="center"/>
    </xf>
    <xf numFmtId="0" fontId="10" fillId="4" borderId="1" xfId="0" applyFont="1" applyFill="1" applyBorder="1" applyAlignment="1">
      <alignment horizontal="left" vertical="center"/>
    </xf>
    <xf numFmtId="0" fontId="10" fillId="6" borderId="1" xfId="0" applyFont="1" applyFill="1" applyBorder="1" applyAlignment="1">
      <alignment horizontal="left" vertical="center"/>
    </xf>
    <xf numFmtId="0" fontId="9" fillId="0" borderId="7" xfId="0" applyFont="1" applyBorder="1" applyAlignment="1">
      <alignment horizontal="center" vertical="center" wrapText="1"/>
    </xf>
    <xf numFmtId="0" fontId="11" fillId="7" borderId="1" xfId="0" applyFont="1" applyFill="1" applyBorder="1" applyAlignment="1">
      <alignment horizontal="center" vertical="center" wrapText="1"/>
    </xf>
    <xf numFmtId="0" fontId="10" fillId="7" borderId="1" xfId="0" applyFont="1" applyFill="1" applyBorder="1" applyAlignment="1">
      <alignment horizontal="left" vertical="center" wrapText="1"/>
    </xf>
    <xf numFmtId="0" fontId="10" fillId="7" borderId="1" xfId="0" applyFont="1" applyFill="1" applyBorder="1" applyAlignment="1">
      <alignment horizontal="center" vertical="center"/>
    </xf>
    <xf numFmtId="0" fontId="10" fillId="7" borderId="6" xfId="0" applyFont="1" applyFill="1" applyBorder="1" applyAlignment="1">
      <alignment horizontal="left" vertical="center" wrapText="1"/>
    </xf>
    <xf numFmtId="0" fontId="10" fillId="7" borderId="6" xfId="0" applyFont="1" applyFill="1" applyBorder="1" applyAlignment="1">
      <alignment horizontal="center" vertical="center"/>
    </xf>
    <xf numFmtId="0" fontId="11" fillId="7" borderId="0" xfId="0" applyFont="1" applyFill="1" applyAlignment="1">
      <alignment horizontal="center" vertical="center" wrapText="1"/>
    </xf>
    <xf numFmtId="0" fontId="9" fillId="7" borderId="1" xfId="0" applyFont="1" applyFill="1" applyBorder="1" applyAlignment="1">
      <alignment horizontal="center" vertical="center" wrapText="1"/>
    </xf>
    <xf numFmtId="164" fontId="15" fillId="0" borderId="0" xfId="0" applyNumberFormat="1" applyFont="1" applyAlignment="1">
      <alignment horizontal="center"/>
    </xf>
    <xf numFmtId="0" fontId="15" fillId="0" borderId="0" xfId="0" applyFont="1" applyAlignment="1">
      <alignment horizontal="center" wrapText="1"/>
    </xf>
    <xf numFmtId="0" fontId="15" fillId="0" borderId="0" xfId="0" applyFont="1" applyAlignment="1">
      <alignment horizontal="left" wrapText="1"/>
    </xf>
    <xf numFmtId="0" fontId="15" fillId="0" borderId="0" xfId="0" applyFont="1" applyAlignment="1">
      <alignment horizontal="center"/>
    </xf>
    <xf numFmtId="0" fontId="15" fillId="0" borderId="0" xfId="0" applyFont="1" applyAlignment="1">
      <alignment wrapText="1"/>
    </xf>
    <xf numFmtId="164" fontId="16" fillId="0" borderId="0" xfId="0" applyNumberFormat="1" applyFont="1" applyAlignment="1">
      <alignment vertical="center"/>
    </xf>
    <xf numFmtId="0" fontId="16" fillId="0" borderId="0" xfId="0" applyFont="1" applyAlignment="1">
      <alignment vertical="center"/>
    </xf>
    <xf numFmtId="0" fontId="17" fillId="0" borderId="0" xfId="0" applyFont="1" applyAlignment="1">
      <alignment vertical="center"/>
    </xf>
    <xf numFmtId="164" fontId="18" fillId="0" borderId="0" xfId="0" applyNumberFormat="1" applyFont="1" applyAlignment="1">
      <alignment horizontal="center"/>
    </xf>
    <xf numFmtId="0" fontId="18" fillId="0" borderId="0" xfId="0" applyFont="1" applyAlignment="1">
      <alignment horizontal="center" wrapText="1"/>
    </xf>
    <xf numFmtId="0" fontId="18" fillId="0" borderId="0" xfId="0" applyFont="1" applyAlignment="1">
      <alignment horizontal="left" wrapText="1"/>
    </xf>
    <xf numFmtId="0" fontId="18" fillId="0" borderId="0" xfId="0" applyFont="1" applyAlignment="1">
      <alignment vertical="center"/>
    </xf>
    <xf numFmtId="0" fontId="18" fillId="0" borderId="0" xfId="0" applyFont="1" applyAlignment="1">
      <alignment wrapText="1"/>
    </xf>
    <xf numFmtId="0" fontId="15" fillId="0" borderId="0" xfId="0" applyFont="1" applyAlignment="1">
      <alignment vertical="center" wrapText="1"/>
    </xf>
    <xf numFmtId="164" fontId="0" fillId="0" borderId="0" xfId="0" applyNumberFormat="1"/>
    <xf numFmtId="0" fontId="9" fillId="3"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23" fillId="0" borderId="0" xfId="1"/>
    <xf numFmtId="0" fontId="1" fillId="3" borderId="1" xfId="0" applyFont="1" applyFill="1" applyBorder="1" applyAlignment="1">
      <alignment horizontal="center" vertical="center" wrapText="1"/>
    </xf>
    <xf numFmtId="0" fontId="0" fillId="0" borderId="0" xfId="0" applyAlignment="1">
      <alignment vertical="center"/>
    </xf>
    <xf numFmtId="0" fontId="19" fillId="0" borderId="0" xfId="0" applyFont="1" applyAlignment="1">
      <alignment vertical="top"/>
    </xf>
    <xf numFmtId="0" fontId="22" fillId="0" borderId="0" xfId="0" applyFont="1" applyAlignment="1">
      <alignment vertical="top" wrapText="1"/>
    </xf>
    <xf numFmtId="0" fontId="0" fillId="0" borderId="0" xfId="0" applyAlignment="1">
      <alignment wrapText="1"/>
    </xf>
    <xf numFmtId="0" fontId="23" fillId="0" borderId="1" xfId="1" applyBorder="1" applyAlignment="1">
      <alignment vertical="center" wrapText="1"/>
    </xf>
    <xf numFmtId="0" fontId="10" fillId="6" borderId="1" xfId="0" applyFont="1" applyFill="1" applyBorder="1" applyAlignment="1">
      <alignment horizontal="left" vertical="center" wrapText="1"/>
    </xf>
    <xf numFmtId="0" fontId="19" fillId="0" borderId="0" xfId="0" applyFont="1" applyAlignment="1">
      <alignment horizontal="left" vertical="top"/>
    </xf>
    <xf numFmtId="0" fontId="19" fillId="0" borderId="0" xfId="0" applyFont="1" applyAlignment="1">
      <alignment vertical="center"/>
    </xf>
    <xf numFmtId="0" fontId="10" fillId="7" borderId="3" xfId="0" applyFont="1" applyFill="1" applyBorder="1" applyAlignment="1">
      <alignment horizontal="left" vertical="top" wrapText="1"/>
    </xf>
    <xf numFmtId="0" fontId="10" fillId="7" borderId="4" xfId="0" applyFont="1" applyFill="1" applyBorder="1" applyAlignment="1">
      <alignment horizontal="left" vertical="top"/>
    </xf>
    <xf numFmtId="0" fontId="10" fillId="7" borderId="5" xfId="0" applyFont="1" applyFill="1" applyBorder="1" applyAlignment="1">
      <alignment horizontal="left" vertical="top"/>
    </xf>
    <xf numFmtId="0" fontId="22" fillId="0" borderId="0" xfId="0" applyFont="1" applyAlignment="1">
      <alignment vertical="top" wrapText="1"/>
    </xf>
    <xf numFmtId="0" fontId="20" fillId="0" borderId="8" xfId="0" applyFont="1" applyBorder="1" applyAlignment="1">
      <alignment horizontal="left" vertical="top" wrapText="1"/>
    </xf>
    <xf numFmtId="0" fontId="1" fillId="4" borderId="1" xfId="0" applyFont="1" applyFill="1" applyBorder="1" applyAlignment="1">
      <alignment horizontal="center"/>
    </xf>
    <xf numFmtId="0" fontId="1" fillId="6" borderId="3" xfId="0" applyFont="1" applyFill="1" applyBorder="1" applyAlignment="1">
      <alignment horizontal="center"/>
    </xf>
    <xf numFmtId="0" fontId="1" fillId="6" borderId="4" xfId="0" applyFont="1" applyFill="1" applyBorder="1" applyAlignment="1">
      <alignment horizontal="center"/>
    </xf>
    <xf numFmtId="0" fontId="1" fillId="6" borderId="5" xfId="0" applyFont="1" applyFill="1" applyBorder="1" applyAlignment="1">
      <alignment horizontal="center"/>
    </xf>
    <xf numFmtId="0" fontId="1" fillId="5" borderId="3" xfId="0" applyFont="1" applyFill="1" applyBorder="1" applyAlignment="1">
      <alignment horizontal="center"/>
    </xf>
    <xf numFmtId="0" fontId="1" fillId="5" borderId="4" xfId="0" applyFont="1" applyFill="1" applyBorder="1" applyAlignment="1">
      <alignment horizontal="center"/>
    </xf>
    <xf numFmtId="0" fontId="1" fillId="5" borderId="5" xfId="0" applyFont="1" applyFill="1" applyBorder="1" applyAlignment="1">
      <alignment horizontal="center"/>
    </xf>
    <xf numFmtId="0" fontId="24" fillId="7" borderId="3" xfId="0" applyFont="1" applyFill="1" applyBorder="1" applyAlignment="1">
      <alignment horizontal="left" vertical="top" wrapText="1"/>
    </xf>
    <xf numFmtId="0" fontId="24" fillId="7" borderId="4" xfId="0" applyFont="1" applyFill="1" applyBorder="1" applyAlignment="1">
      <alignment horizontal="left" vertical="top"/>
    </xf>
    <xf numFmtId="0" fontId="24" fillId="7" borderId="5" xfId="0" applyFont="1" applyFill="1" applyBorder="1" applyAlignment="1">
      <alignment horizontal="left" vertical="top"/>
    </xf>
    <xf numFmtId="0" fontId="16" fillId="0" borderId="0" xfId="0" applyFont="1" applyAlignment="1">
      <alignment horizontal="left" wrapText="1"/>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9" fillId="0" borderId="0" xfId="0" applyFont="1" applyAlignment="1">
      <alignment vertical="top"/>
    </xf>
    <xf numFmtId="0" fontId="2"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center" vertical="center" wrapText="1"/>
    </xf>
    <xf numFmtId="0" fontId="9" fillId="0" borderId="1"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130628</xdr:colOff>
      <xdr:row>8</xdr:row>
      <xdr:rowOff>174172</xdr:rowOff>
    </xdr:from>
    <xdr:to>
      <xdr:col>1</xdr:col>
      <xdr:colOff>1349780</xdr:colOff>
      <xdr:row>47</xdr:row>
      <xdr:rowOff>72933</xdr:rowOff>
    </xdr:to>
    <xdr:pic>
      <xdr:nvPicPr>
        <xdr:cNvPr id="2" name="Picture 1" descr="Illustratie biologisch risicobeheersplan met 5 bollen met pijltjes die richting aangeven">
          <a:extLst>
            <a:ext uri="{FF2B5EF4-FFF2-40B4-BE49-F238E27FC236}">
              <a16:creationId xmlns:a16="http://schemas.microsoft.com/office/drawing/2014/main" id="{10E92216-8AFF-4FB9-A9CA-12DB95EA4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628" y="3222172"/>
          <a:ext cx="7100703" cy="71159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intranet.maas.nl/?page_id=736" TargetMode="External"/><Relationship Id="rId2" Type="http://schemas.openxmlformats.org/officeDocument/2006/relationships/hyperlink" Target="https://intranet.maas.nl/?page_id=736" TargetMode="External"/><Relationship Id="rId1" Type="http://schemas.openxmlformats.org/officeDocument/2006/relationships/hyperlink" Target="https://intranet.maas.nl/?page_id=736"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skal.nl/risicoanalyse" TargetMode="External"/><Relationship Id="rId13" Type="http://schemas.openxmlformats.org/officeDocument/2006/relationships/hyperlink" Target="https://www.skal.nl/overtreding-melden" TargetMode="External"/><Relationship Id="rId3" Type="http://schemas.openxmlformats.org/officeDocument/2006/relationships/hyperlink" Target="https://www.skal.nl/certificeren/opslag" TargetMode="External"/><Relationship Id="rId7" Type="http://schemas.openxmlformats.org/officeDocument/2006/relationships/hyperlink" Target="https://ploum.nl/kenniscentrum/nieuws/de-nieuwe-bio-verordening-de-belangrijkste-wijzigingen-op-een-rij" TargetMode="External"/><Relationship Id="rId12" Type="http://schemas.openxmlformats.org/officeDocument/2006/relationships/hyperlink" Target="https://www.skal.nl/anoniem-melden-van-fraude" TargetMode="External"/><Relationship Id="rId2" Type="http://schemas.openxmlformats.org/officeDocument/2006/relationships/hyperlink" Target="https://www.skal.nl/certificeren/vervaardigen" TargetMode="External"/><Relationship Id="rId1" Type="http://schemas.openxmlformats.org/officeDocument/2006/relationships/hyperlink" Target="https://www.skal.nl/certificeren/handel/bedrijf/traceerbaarheid-voor-handelskantoren" TargetMode="External"/><Relationship Id="rId6" Type="http://schemas.openxmlformats.org/officeDocument/2006/relationships/hyperlink" Target="https://www.skal.nl/contact" TargetMode="External"/><Relationship Id="rId11" Type="http://schemas.openxmlformats.org/officeDocument/2006/relationships/hyperlink" Target="https://www.skal.nl/risicoanalyse-en-voorzorgsmaatregelen-bij-biologische-productie---landbouw" TargetMode="External"/><Relationship Id="rId5" Type="http://schemas.openxmlformats.org/officeDocument/2006/relationships/hyperlink" Target="https://www.skal.nl/certificeren/webshops" TargetMode="External"/><Relationship Id="rId10" Type="http://schemas.openxmlformats.org/officeDocument/2006/relationships/hyperlink" Target="https://www.skal.nl/risicoanalyse-en-voorzorgsmaatregelen-bij-biologische-productie---verwerkte-levensmiddelen-en-diervoeders" TargetMode="External"/><Relationship Id="rId4" Type="http://schemas.openxmlformats.org/officeDocument/2006/relationships/hyperlink" Target="https://www.skal.nl/certificeren/handel" TargetMode="External"/><Relationship Id="rId9" Type="http://schemas.openxmlformats.org/officeDocument/2006/relationships/hyperlink" Target="https://www.skal.nl/risicobeheersplan"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intranet.maas.nl/?page_id=73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59256-A044-4488-80BE-57925F81AD01}">
  <sheetPr>
    <pageSetUpPr fitToPage="1"/>
  </sheetPr>
  <dimension ref="A1:P12"/>
  <sheetViews>
    <sheetView topLeftCell="A13" zoomScale="70" zoomScaleNormal="70" workbookViewId="0">
      <selection activeCell="B7" sqref="B7"/>
    </sheetView>
  </sheetViews>
  <sheetFormatPr defaultRowHeight="14.4" x14ac:dyDescent="0.3"/>
  <cols>
    <col min="1" max="1" width="85.88671875" style="77" customWidth="1"/>
    <col min="2" max="2" width="24" customWidth="1"/>
  </cols>
  <sheetData>
    <row r="1" spans="1:16" x14ac:dyDescent="0.3">
      <c r="A1"/>
    </row>
    <row r="2" spans="1:16" s="66" customFormat="1" ht="13.2" x14ac:dyDescent="0.3">
      <c r="A2" s="75" t="s">
        <v>288</v>
      </c>
      <c r="B2" s="75"/>
      <c r="C2" s="75"/>
      <c r="D2" s="75"/>
      <c r="E2" s="75"/>
      <c r="F2" s="75"/>
      <c r="G2" s="75"/>
      <c r="H2" s="75"/>
      <c r="I2" s="75"/>
      <c r="J2" s="75"/>
      <c r="K2" s="75"/>
      <c r="O2" s="62" t="s">
        <v>286</v>
      </c>
      <c r="P2" s="62" t="s">
        <v>287</v>
      </c>
    </row>
    <row r="3" spans="1:16" s="66" customFormat="1" ht="13.2" customHeight="1" x14ac:dyDescent="0.25">
      <c r="A3" s="76" t="s">
        <v>431</v>
      </c>
      <c r="B3" s="76"/>
      <c r="C3" s="76"/>
      <c r="D3" s="76"/>
      <c r="E3" s="76"/>
      <c r="F3" s="76"/>
      <c r="G3" s="76"/>
      <c r="H3" s="76"/>
      <c r="I3" s="76"/>
      <c r="J3" s="76"/>
      <c r="K3" s="67"/>
      <c r="O3" s="62" t="s">
        <v>286</v>
      </c>
      <c r="P3" s="62" t="s">
        <v>287</v>
      </c>
    </row>
    <row r="4" spans="1:16" s="66" customFormat="1" ht="13.2" x14ac:dyDescent="0.25">
      <c r="A4" s="63"/>
      <c r="B4" s="64"/>
      <c r="C4" s="65"/>
      <c r="D4" s="76"/>
      <c r="E4" s="76"/>
      <c r="F4" s="76"/>
      <c r="G4" s="76"/>
      <c r="H4" s="76"/>
      <c r="I4" s="76"/>
      <c r="J4" s="76"/>
      <c r="K4" s="76"/>
      <c r="L4" s="76"/>
      <c r="M4" s="76"/>
      <c r="N4" s="67"/>
      <c r="O4" s="62"/>
      <c r="P4" s="62"/>
    </row>
    <row r="5" spans="1:16" ht="86.4" x14ac:dyDescent="0.3">
      <c r="A5" s="77" t="s">
        <v>448</v>
      </c>
    </row>
    <row r="6" spans="1:16" ht="43.2" x14ac:dyDescent="0.3">
      <c r="A6" s="77" t="s">
        <v>432</v>
      </c>
    </row>
    <row r="7" spans="1:16" ht="43.2" x14ac:dyDescent="0.3">
      <c r="A7" s="77" t="s">
        <v>458</v>
      </c>
      <c r="B7" s="72"/>
    </row>
    <row r="8" spans="1:16" ht="28.8" x14ac:dyDescent="0.3">
      <c r="A8" s="77" t="s">
        <v>459</v>
      </c>
      <c r="B8" s="72" t="s">
        <v>449</v>
      </c>
    </row>
    <row r="12" spans="1:16" x14ac:dyDescent="0.3">
      <c r="A12"/>
    </row>
  </sheetData>
  <pageMargins left="0.70866141732283472" right="0.70866141732283472" top="0.74803149606299213" bottom="0.74803149606299213" header="0.31496062992125984" footer="0.31496062992125984"/>
  <pageSetup paperSize="9" scale="7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7"/>
  <sheetViews>
    <sheetView tabSelected="1" zoomScale="55" zoomScaleNormal="55" workbookViewId="0">
      <pane xSplit="5" ySplit="7" topLeftCell="F8" activePane="bottomRight" state="frozen"/>
      <selection pane="topRight" activeCell="H1" sqref="H1"/>
      <selection pane="bottomLeft" activeCell="A8" sqref="A8"/>
      <selection pane="bottomRight"/>
    </sheetView>
  </sheetViews>
  <sheetFormatPr defaultColWidth="31.44140625" defaultRowHeight="14.4" x14ac:dyDescent="0.3"/>
  <cols>
    <col min="1" max="1" width="12.6640625" style="31" customWidth="1"/>
    <col min="2" max="2" width="15" style="31" customWidth="1"/>
    <col min="3" max="3" width="16.109375" style="31" customWidth="1"/>
    <col min="4" max="4" width="17.33203125" customWidth="1"/>
    <col min="5" max="5" width="35.44140625" customWidth="1"/>
    <col min="6" max="6" width="4.88671875" style="21" bestFit="1" customWidth="1"/>
    <col min="7" max="7" width="18.33203125" customWidth="1"/>
    <col min="8" max="8" width="37" customWidth="1"/>
    <col min="9" max="10" width="28.33203125" customWidth="1"/>
    <col min="11" max="11" width="28.109375" customWidth="1"/>
    <col min="12" max="13" width="24.44140625" customWidth="1"/>
    <col min="14" max="14" width="27.88671875" customWidth="1"/>
    <col min="15" max="15" width="31.44140625" style="19"/>
  </cols>
  <sheetData>
    <row r="1" spans="1:17" s="61" customFormat="1" ht="14.4" customHeight="1" x14ac:dyDescent="0.25">
      <c r="A1" s="55"/>
      <c r="B1" s="56"/>
      <c r="C1" s="57"/>
      <c r="D1" s="97" t="s">
        <v>468</v>
      </c>
      <c r="E1" s="97"/>
      <c r="F1" s="58"/>
      <c r="G1" s="59"/>
      <c r="H1" s="81" t="s">
        <v>467</v>
      </c>
      <c r="I1" s="81"/>
      <c r="J1" s="60"/>
      <c r="P1" s="62" t="s">
        <v>286</v>
      </c>
      <c r="Q1" s="62" t="s">
        <v>287</v>
      </c>
    </row>
    <row r="2" spans="1:17" s="66" customFormat="1" ht="13.2" x14ac:dyDescent="0.25">
      <c r="A2" s="63"/>
      <c r="B2" s="64"/>
      <c r="C2" s="65"/>
      <c r="D2" s="80" t="s">
        <v>469</v>
      </c>
      <c r="E2" s="75"/>
      <c r="F2" s="75"/>
      <c r="G2" s="75"/>
      <c r="H2" s="81"/>
      <c r="I2" s="81"/>
      <c r="J2" s="75"/>
      <c r="K2" s="75"/>
      <c r="L2" s="75"/>
      <c r="M2" s="75"/>
      <c r="N2" s="75"/>
      <c r="O2" s="75"/>
      <c r="P2" s="62" t="s">
        <v>286</v>
      </c>
      <c r="Q2" s="62" t="s">
        <v>287</v>
      </c>
    </row>
    <row r="3" spans="1:17" s="66" customFormat="1" ht="13.2" x14ac:dyDescent="0.25">
      <c r="A3" s="63"/>
      <c r="B3" s="64"/>
      <c r="C3" s="65"/>
      <c r="D3" s="85" t="s">
        <v>472</v>
      </c>
      <c r="E3" s="85"/>
      <c r="F3" s="85"/>
      <c r="G3" s="85"/>
      <c r="H3" s="85"/>
      <c r="I3" s="85"/>
      <c r="J3" s="85"/>
      <c r="K3" s="85"/>
      <c r="L3" s="85"/>
      <c r="M3" s="85"/>
      <c r="N3" s="85"/>
      <c r="O3" s="67"/>
      <c r="P3" s="62" t="s">
        <v>286</v>
      </c>
      <c r="Q3" s="62" t="s">
        <v>287</v>
      </c>
    </row>
    <row r="4" spans="1:17" s="68" customFormat="1" x14ac:dyDescent="0.3">
      <c r="D4" s="86"/>
      <c r="E4" s="86"/>
      <c r="J4" s="69"/>
      <c r="K4"/>
      <c r="L4"/>
      <c r="M4"/>
      <c r="N4"/>
      <c r="P4" s="62" t="s">
        <v>286</v>
      </c>
      <c r="Q4" s="62" t="s">
        <v>287</v>
      </c>
    </row>
    <row r="5" spans="1:17" x14ac:dyDescent="0.3">
      <c r="A5" s="73" t="s">
        <v>339</v>
      </c>
      <c r="B5" s="100" t="s">
        <v>340</v>
      </c>
      <c r="C5" s="101"/>
      <c r="D5" s="91" t="s">
        <v>139</v>
      </c>
      <c r="E5" s="92"/>
      <c r="F5" s="92"/>
      <c r="G5" s="93"/>
      <c r="H5" s="87" t="s">
        <v>142</v>
      </c>
      <c r="I5" s="87"/>
      <c r="J5" s="88" t="s">
        <v>141</v>
      </c>
      <c r="K5" s="89"/>
      <c r="L5" s="89"/>
      <c r="M5" s="89"/>
      <c r="N5" s="90"/>
    </row>
    <row r="6" spans="1:17" ht="51" x14ac:dyDescent="0.3">
      <c r="A6" s="70" t="s">
        <v>309</v>
      </c>
      <c r="B6" s="98" t="s">
        <v>252</v>
      </c>
      <c r="C6" s="99"/>
      <c r="D6" s="25" t="s">
        <v>454</v>
      </c>
      <c r="E6" s="25" t="s">
        <v>238</v>
      </c>
      <c r="F6" s="26"/>
      <c r="G6" s="25" t="s">
        <v>116</v>
      </c>
      <c r="H6" s="27" t="s">
        <v>453</v>
      </c>
      <c r="I6" s="27" t="s">
        <v>3</v>
      </c>
      <c r="J6" s="28" t="s">
        <v>50</v>
      </c>
      <c r="K6" s="28" t="s">
        <v>5</v>
      </c>
      <c r="L6" s="28" t="s">
        <v>179</v>
      </c>
      <c r="M6" s="28"/>
      <c r="N6" s="28" t="s">
        <v>4</v>
      </c>
    </row>
    <row r="7" spans="1:17" ht="40.799999999999997" x14ac:dyDescent="0.3">
      <c r="A7" s="29" t="s">
        <v>200</v>
      </c>
      <c r="B7" s="29" t="s">
        <v>236</v>
      </c>
      <c r="C7" s="29" t="s">
        <v>201</v>
      </c>
      <c r="D7" s="43" t="s">
        <v>1</v>
      </c>
      <c r="E7" s="43" t="s">
        <v>69</v>
      </c>
      <c r="F7" s="44" t="s">
        <v>157</v>
      </c>
      <c r="G7" s="43" t="s">
        <v>53</v>
      </c>
      <c r="H7" s="45" t="s">
        <v>0</v>
      </c>
      <c r="I7" s="45" t="s">
        <v>452</v>
      </c>
      <c r="J7" s="79" t="s">
        <v>451</v>
      </c>
      <c r="K7" s="46" t="s">
        <v>51</v>
      </c>
      <c r="L7" s="46" t="s">
        <v>64</v>
      </c>
      <c r="M7" s="46" t="s">
        <v>417</v>
      </c>
      <c r="N7" s="46" t="s">
        <v>235</v>
      </c>
    </row>
    <row r="8" spans="1:17" ht="138" x14ac:dyDescent="0.3">
      <c r="A8" s="30"/>
      <c r="B8" s="30"/>
      <c r="C8" s="30"/>
      <c r="D8" s="32" t="s">
        <v>156</v>
      </c>
      <c r="E8" s="71" t="s">
        <v>304</v>
      </c>
      <c r="F8" s="33" t="s">
        <v>118</v>
      </c>
      <c r="G8" s="32" t="s">
        <v>261</v>
      </c>
      <c r="H8" s="32" t="s">
        <v>239</v>
      </c>
      <c r="I8" s="32" t="s">
        <v>262</v>
      </c>
      <c r="J8" s="71" t="s">
        <v>465</v>
      </c>
      <c r="K8" s="32" t="s">
        <v>124</v>
      </c>
      <c r="L8" s="32" t="s">
        <v>347</v>
      </c>
      <c r="M8" s="78" t="s">
        <v>445</v>
      </c>
      <c r="N8" s="71" t="s">
        <v>351</v>
      </c>
      <c r="O8" s="2"/>
    </row>
    <row r="9" spans="1:17" ht="41.4" x14ac:dyDescent="0.3">
      <c r="A9" s="30"/>
      <c r="B9" s="30"/>
      <c r="C9" s="30"/>
      <c r="D9" s="32" t="s">
        <v>156</v>
      </c>
      <c r="E9" s="32" t="s">
        <v>82</v>
      </c>
      <c r="F9" s="33" t="s">
        <v>161</v>
      </c>
      <c r="G9" s="32" t="s">
        <v>84</v>
      </c>
      <c r="H9" s="32" t="s">
        <v>419</v>
      </c>
      <c r="I9" s="32" t="s">
        <v>164</v>
      </c>
      <c r="J9" s="32" t="s">
        <v>198</v>
      </c>
      <c r="K9" s="32" t="s">
        <v>124</v>
      </c>
      <c r="L9" s="32" t="s">
        <v>348</v>
      </c>
      <c r="M9" s="78" t="s">
        <v>445</v>
      </c>
      <c r="N9" s="32" t="s">
        <v>433</v>
      </c>
      <c r="O9" s="2"/>
    </row>
    <row r="10" spans="1:17" ht="69" x14ac:dyDescent="0.3">
      <c r="A10" s="30" t="s">
        <v>202</v>
      </c>
      <c r="B10" s="30" t="s">
        <v>202</v>
      </c>
      <c r="C10" s="30" t="s">
        <v>202</v>
      </c>
      <c r="D10" s="32" t="s">
        <v>156</v>
      </c>
      <c r="E10" s="71" t="s">
        <v>430</v>
      </c>
      <c r="F10" s="33" t="s">
        <v>162</v>
      </c>
      <c r="G10" s="32" t="s">
        <v>135</v>
      </c>
      <c r="H10" s="32" t="s">
        <v>120</v>
      </c>
      <c r="I10" s="71" t="s">
        <v>305</v>
      </c>
      <c r="J10" s="32" t="s">
        <v>123</v>
      </c>
      <c r="K10" s="32" t="s">
        <v>124</v>
      </c>
      <c r="L10" s="32" t="s">
        <v>132</v>
      </c>
      <c r="M10" s="78" t="s">
        <v>445</v>
      </c>
      <c r="N10" s="32" t="s">
        <v>433</v>
      </c>
      <c r="O10" s="2"/>
    </row>
    <row r="11" spans="1:17" ht="41.4" x14ac:dyDescent="0.3">
      <c r="A11" s="30" t="s">
        <v>202</v>
      </c>
      <c r="B11" s="30"/>
      <c r="C11" s="30"/>
      <c r="D11" s="32" t="s">
        <v>156</v>
      </c>
      <c r="E11" s="32" t="s">
        <v>436</v>
      </c>
      <c r="F11" s="33" t="s">
        <v>163</v>
      </c>
      <c r="G11" s="32" t="s">
        <v>144</v>
      </c>
      <c r="H11" s="32" t="s">
        <v>121</v>
      </c>
      <c r="I11" s="32" t="s">
        <v>122</v>
      </c>
      <c r="J11" s="32" t="s">
        <v>434</v>
      </c>
      <c r="K11" s="32" t="s">
        <v>435</v>
      </c>
      <c r="L11" s="32" t="s">
        <v>410</v>
      </c>
      <c r="M11" s="78" t="s">
        <v>445</v>
      </c>
      <c r="N11" s="32" t="s">
        <v>433</v>
      </c>
      <c r="O11" s="2"/>
    </row>
    <row r="12" spans="1:17" ht="55.2" x14ac:dyDescent="0.3">
      <c r="A12" s="30" t="s">
        <v>202</v>
      </c>
      <c r="B12" s="30" t="s">
        <v>202</v>
      </c>
      <c r="C12" s="30" t="s">
        <v>202</v>
      </c>
      <c r="D12" s="32" t="s">
        <v>156</v>
      </c>
      <c r="E12" s="32" t="s">
        <v>184</v>
      </c>
      <c r="F12" s="33" t="s">
        <v>185</v>
      </c>
      <c r="G12" s="32" t="s">
        <v>136</v>
      </c>
      <c r="H12" s="32" t="s">
        <v>303</v>
      </c>
      <c r="I12" s="32" t="s">
        <v>160</v>
      </c>
      <c r="J12" s="32" t="s">
        <v>136</v>
      </c>
      <c r="K12" s="32" t="s">
        <v>138</v>
      </c>
      <c r="L12" s="32" t="s">
        <v>137</v>
      </c>
      <c r="M12" s="78" t="s">
        <v>445</v>
      </c>
      <c r="N12" s="32" t="s">
        <v>433</v>
      </c>
      <c r="O12" s="2"/>
    </row>
    <row r="13" spans="1:17" ht="65.400000000000006" customHeight="1" x14ac:dyDescent="0.3">
      <c r="A13" s="30" t="s">
        <v>202</v>
      </c>
      <c r="B13" s="30"/>
      <c r="C13" s="30"/>
      <c r="D13" s="32" t="s">
        <v>156</v>
      </c>
      <c r="E13" s="32" t="s">
        <v>183</v>
      </c>
      <c r="F13" s="33" t="s">
        <v>318</v>
      </c>
      <c r="G13" s="32" t="s">
        <v>186</v>
      </c>
      <c r="H13" s="32" t="s">
        <v>190</v>
      </c>
      <c r="I13" s="32" t="s">
        <v>187</v>
      </c>
      <c r="J13" s="32" t="s">
        <v>188</v>
      </c>
      <c r="K13" s="32" t="s">
        <v>189</v>
      </c>
      <c r="L13" s="32" t="s">
        <v>194</v>
      </c>
      <c r="M13" s="78" t="s">
        <v>445</v>
      </c>
      <c r="N13" s="32" t="s">
        <v>437</v>
      </c>
      <c r="O13" s="2"/>
    </row>
    <row r="14" spans="1:17" ht="48.6" customHeight="1" x14ac:dyDescent="0.3">
      <c r="A14" s="30" t="s">
        <v>202</v>
      </c>
      <c r="B14" s="30"/>
      <c r="C14" s="30" t="s">
        <v>202</v>
      </c>
      <c r="D14" s="32" t="s">
        <v>156</v>
      </c>
      <c r="E14" s="32" t="s">
        <v>278</v>
      </c>
      <c r="F14" s="33" t="s">
        <v>319</v>
      </c>
      <c r="G14" s="32" t="s">
        <v>240</v>
      </c>
      <c r="H14" s="32" t="s">
        <v>241</v>
      </c>
      <c r="I14" s="32" t="s">
        <v>277</v>
      </c>
      <c r="J14" s="32" t="s">
        <v>279</v>
      </c>
      <c r="K14" s="32" t="s">
        <v>125</v>
      </c>
      <c r="L14" s="32" t="s">
        <v>115</v>
      </c>
      <c r="M14" s="78" t="s">
        <v>445</v>
      </c>
      <c r="N14" s="32" t="s">
        <v>433</v>
      </c>
      <c r="O14" s="2"/>
      <c r="P14" s="2"/>
    </row>
    <row r="15" spans="1:17" ht="69" x14ac:dyDescent="0.3">
      <c r="A15" s="30" t="s">
        <v>202</v>
      </c>
      <c r="B15" s="30"/>
      <c r="C15" s="30"/>
      <c r="D15" s="32" t="s">
        <v>156</v>
      </c>
      <c r="E15" s="32" t="s">
        <v>208</v>
      </c>
      <c r="F15" s="33" t="s">
        <v>320</v>
      </c>
      <c r="G15" s="32" t="s">
        <v>207</v>
      </c>
      <c r="H15" s="32" t="s">
        <v>205</v>
      </c>
      <c r="I15" s="32" t="s">
        <v>206</v>
      </c>
      <c r="J15" s="32" t="s">
        <v>276</v>
      </c>
      <c r="K15" s="32" t="s">
        <v>420</v>
      </c>
      <c r="L15" s="32" t="s">
        <v>349</v>
      </c>
      <c r="M15" s="78" t="s">
        <v>445</v>
      </c>
      <c r="N15" s="34" t="s">
        <v>422</v>
      </c>
      <c r="O15" s="72"/>
    </row>
    <row r="16" spans="1:17" s="1" customFormat="1" ht="41.4" x14ac:dyDescent="0.3">
      <c r="A16" s="48"/>
      <c r="B16" s="48"/>
      <c r="C16" s="48"/>
      <c r="D16" s="49" t="s">
        <v>79</v>
      </c>
      <c r="E16" s="49" t="s">
        <v>80</v>
      </c>
      <c r="F16" s="50">
        <v>1</v>
      </c>
      <c r="G16" s="49" t="s">
        <v>197</v>
      </c>
      <c r="H16" s="94" t="s">
        <v>350</v>
      </c>
      <c r="I16" s="95"/>
      <c r="J16" s="95"/>
      <c r="K16" s="95"/>
      <c r="L16" s="95"/>
      <c r="M16" s="95"/>
      <c r="N16" s="96"/>
      <c r="O16" s="38"/>
    </row>
    <row r="17" spans="1:15" ht="55.2" x14ac:dyDescent="0.3">
      <c r="A17" s="30" t="s">
        <v>202</v>
      </c>
      <c r="B17" s="30"/>
      <c r="C17" s="30" t="s">
        <v>202</v>
      </c>
      <c r="D17" s="32" t="s">
        <v>79</v>
      </c>
      <c r="E17" s="32" t="s">
        <v>81</v>
      </c>
      <c r="F17" s="33" t="s">
        <v>90</v>
      </c>
      <c r="G17" s="32" t="s">
        <v>154</v>
      </c>
      <c r="H17" s="32" t="s">
        <v>166</v>
      </c>
      <c r="I17" s="32" t="s">
        <v>165</v>
      </c>
      <c r="J17" s="32" t="s">
        <v>470</v>
      </c>
      <c r="K17" s="32" t="s">
        <v>460</v>
      </c>
      <c r="L17" s="32" t="s">
        <v>132</v>
      </c>
      <c r="M17" s="78" t="s">
        <v>445</v>
      </c>
      <c r="N17" s="32" t="s">
        <v>433</v>
      </c>
      <c r="O17" s="2"/>
    </row>
    <row r="18" spans="1:15" ht="124.2" x14ac:dyDescent="0.3">
      <c r="A18" s="30" t="s">
        <v>202</v>
      </c>
      <c r="B18" s="30" t="s">
        <v>202</v>
      </c>
      <c r="C18" s="30" t="s">
        <v>202</v>
      </c>
      <c r="D18" s="32" t="s">
        <v>79</v>
      </c>
      <c r="E18" s="32" t="s">
        <v>168</v>
      </c>
      <c r="F18" s="33" t="s">
        <v>91</v>
      </c>
      <c r="G18" s="32" t="s">
        <v>155</v>
      </c>
      <c r="H18" s="32" t="s">
        <v>167</v>
      </c>
      <c r="I18" s="32" t="s">
        <v>104</v>
      </c>
      <c r="J18" s="32" t="s">
        <v>182</v>
      </c>
      <c r="K18" s="32" t="s">
        <v>461</v>
      </c>
      <c r="L18" s="32" t="s">
        <v>132</v>
      </c>
      <c r="M18" s="78" t="s">
        <v>445</v>
      </c>
      <c r="N18" s="32" t="s">
        <v>433</v>
      </c>
      <c r="O18" s="2"/>
    </row>
    <row r="19" spans="1:15" ht="69" x14ac:dyDescent="0.3">
      <c r="A19" s="30"/>
      <c r="B19" s="30" t="s">
        <v>202</v>
      </c>
      <c r="C19" s="30"/>
      <c r="D19" s="32" t="s">
        <v>79</v>
      </c>
      <c r="E19" s="32" t="s">
        <v>109</v>
      </c>
      <c r="F19" s="33" t="s">
        <v>92</v>
      </c>
      <c r="G19" s="32" t="s">
        <v>203</v>
      </c>
      <c r="H19" s="32" t="s">
        <v>110</v>
      </c>
      <c r="I19" s="32" t="s">
        <v>421</v>
      </c>
      <c r="J19" s="32" t="s">
        <v>181</v>
      </c>
      <c r="K19" s="32" t="s">
        <v>177</v>
      </c>
      <c r="L19" s="32" t="s">
        <v>132</v>
      </c>
      <c r="M19" s="78" t="s">
        <v>445</v>
      </c>
      <c r="N19" s="32" t="s">
        <v>433</v>
      </c>
      <c r="O19" s="2"/>
    </row>
    <row r="20" spans="1:15" ht="97.2" customHeight="1" x14ac:dyDescent="0.3">
      <c r="A20" s="30"/>
      <c r="B20" s="30"/>
      <c r="C20" s="30"/>
      <c r="D20" s="32" t="s">
        <v>79</v>
      </c>
      <c r="E20" s="32" t="s">
        <v>242</v>
      </c>
      <c r="F20" s="33" t="s">
        <v>317</v>
      </c>
      <c r="G20" s="32" t="s">
        <v>253</v>
      </c>
      <c r="H20" s="32" t="s">
        <v>269</v>
      </c>
      <c r="I20" s="32" t="s">
        <v>270</v>
      </c>
      <c r="J20" s="32" t="s">
        <v>243</v>
      </c>
      <c r="K20" s="32" t="s">
        <v>429</v>
      </c>
      <c r="L20" s="32" t="s">
        <v>132</v>
      </c>
      <c r="M20" s="78" t="s">
        <v>445</v>
      </c>
      <c r="N20" s="32" t="s">
        <v>433</v>
      </c>
      <c r="O20" s="2"/>
    </row>
    <row r="21" spans="1:15" s="1" customFormat="1" ht="41.4" x14ac:dyDescent="0.3">
      <c r="A21" s="48"/>
      <c r="B21" s="48"/>
      <c r="C21" s="48"/>
      <c r="D21" s="51" t="s">
        <v>180</v>
      </c>
      <c r="E21" s="51" t="s">
        <v>78</v>
      </c>
      <c r="F21" s="52">
        <v>2</v>
      </c>
      <c r="G21" s="51" t="s">
        <v>196</v>
      </c>
      <c r="H21" s="82" t="s">
        <v>199</v>
      </c>
      <c r="I21" s="83"/>
      <c r="J21" s="83"/>
      <c r="K21" s="83"/>
      <c r="L21" s="83"/>
      <c r="M21" s="83"/>
      <c r="N21" s="84"/>
      <c r="O21" s="38"/>
    </row>
    <row r="22" spans="1:15" ht="69" x14ac:dyDescent="0.3">
      <c r="A22" s="30" t="s">
        <v>202</v>
      </c>
      <c r="B22" s="30" t="s">
        <v>202</v>
      </c>
      <c r="C22" s="30" t="s">
        <v>202</v>
      </c>
      <c r="D22" s="32" t="s">
        <v>86</v>
      </c>
      <c r="E22" s="32" t="s">
        <v>204</v>
      </c>
      <c r="F22" s="33" t="s">
        <v>93</v>
      </c>
      <c r="G22" s="35" t="s">
        <v>2</v>
      </c>
      <c r="H22" s="71" t="s">
        <v>306</v>
      </c>
      <c r="I22" s="32" t="s">
        <v>300</v>
      </c>
      <c r="J22" s="32" t="s">
        <v>178</v>
      </c>
      <c r="K22" s="71" t="s">
        <v>298</v>
      </c>
      <c r="L22" s="32" t="s">
        <v>115</v>
      </c>
      <c r="M22" s="78" t="s">
        <v>445</v>
      </c>
      <c r="N22" s="32" t="s">
        <v>438</v>
      </c>
      <c r="O22" s="2"/>
    </row>
    <row r="23" spans="1:15" ht="55.2" x14ac:dyDescent="0.3">
      <c r="A23" s="30" t="s">
        <v>202</v>
      </c>
      <c r="B23" s="30" t="s">
        <v>202</v>
      </c>
      <c r="C23" s="30" t="s">
        <v>202</v>
      </c>
      <c r="D23" s="32" t="s">
        <v>86</v>
      </c>
      <c r="E23" s="32" t="s">
        <v>87</v>
      </c>
      <c r="F23" s="33" t="s">
        <v>94</v>
      </c>
      <c r="G23" s="32" t="s">
        <v>54</v>
      </c>
      <c r="H23" s="71" t="s">
        <v>428</v>
      </c>
      <c r="I23" s="32" t="s">
        <v>301</v>
      </c>
      <c r="J23" s="32" t="s">
        <v>302</v>
      </c>
      <c r="K23" s="71" t="s">
        <v>299</v>
      </c>
      <c r="L23" s="32" t="s">
        <v>132</v>
      </c>
      <c r="M23" s="78" t="s">
        <v>445</v>
      </c>
      <c r="N23" s="32" t="s">
        <v>433</v>
      </c>
      <c r="O23" s="2" t="s">
        <v>83</v>
      </c>
    </row>
    <row r="24" spans="1:15" s="1" customFormat="1" ht="27.6" x14ac:dyDescent="0.3">
      <c r="A24" s="48"/>
      <c r="B24" s="48"/>
      <c r="C24" s="48"/>
      <c r="D24" s="49" t="s">
        <v>76</v>
      </c>
      <c r="E24" s="49" t="s">
        <v>78</v>
      </c>
      <c r="F24" s="50" t="s">
        <v>148</v>
      </c>
      <c r="G24" s="49" t="s">
        <v>169</v>
      </c>
      <c r="H24" s="82" t="s">
        <v>272</v>
      </c>
      <c r="I24" s="83"/>
      <c r="J24" s="83"/>
      <c r="K24" s="83"/>
      <c r="L24" s="83"/>
      <c r="M24" s="83"/>
      <c r="N24" s="84"/>
      <c r="O24" s="38"/>
    </row>
    <row r="25" spans="1:15" ht="69" x14ac:dyDescent="0.3">
      <c r="A25" s="30" t="s">
        <v>202</v>
      </c>
      <c r="B25" s="30"/>
      <c r="C25" s="30" t="s">
        <v>202</v>
      </c>
      <c r="D25" s="32" t="s">
        <v>76</v>
      </c>
      <c r="E25" s="32" t="s">
        <v>75</v>
      </c>
      <c r="F25" s="33" t="s">
        <v>95</v>
      </c>
      <c r="G25" s="32" t="s">
        <v>52</v>
      </c>
      <c r="H25" s="32" t="s">
        <v>55</v>
      </c>
      <c r="I25" s="32" t="s">
        <v>149</v>
      </c>
      <c r="J25" s="32" t="s">
        <v>271</v>
      </c>
      <c r="K25" s="32" t="s">
        <v>125</v>
      </c>
      <c r="L25" s="32" t="s">
        <v>115</v>
      </c>
      <c r="M25" s="78" t="s">
        <v>445</v>
      </c>
      <c r="N25" s="32" t="s">
        <v>433</v>
      </c>
    </row>
    <row r="26" spans="1:15" ht="199.8" customHeight="1" x14ac:dyDescent="0.3">
      <c r="A26" s="30" t="s">
        <v>202</v>
      </c>
      <c r="B26" s="30"/>
      <c r="C26" s="30" t="s">
        <v>202</v>
      </c>
      <c r="D26" s="32" t="s">
        <v>76</v>
      </c>
      <c r="E26" s="32" t="s">
        <v>250</v>
      </c>
      <c r="F26" s="32" t="s">
        <v>315</v>
      </c>
      <c r="G26" s="32" t="s">
        <v>245</v>
      </c>
      <c r="H26" s="32" t="s">
        <v>247</v>
      </c>
      <c r="I26" s="32" t="s">
        <v>248</v>
      </c>
      <c r="J26" s="32" t="s">
        <v>279</v>
      </c>
      <c r="K26" s="32" t="s">
        <v>125</v>
      </c>
      <c r="L26" s="32" t="s">
        <v>115</v>
      </c>
      <c r="M26" s="78" t="s">
        <v>445</v>
      </c>
      <c r="N26" s="32" t="s">
        <v>433</v>
      </c>
    </row>
    <row r="27" spans="1:15" ht="96.6" x14ac:dyDescent="0.3">
      <c r="A27" s="47" t="s">
        <v>202</v>
      </c>
      <c r="B27" s="47"/>
      <c r="C27" s="47" t="s">
        <v>202</v>
      </c>
      <c r="D27" s="32" t="s">
        <v>76</v>
      </c>
      <c r="E27" s="32" t="s">
        <v>251</v>
      </c>
      <c r="F27" s="33" t="s">
        <v>316</v>
      </c>
      <c r="G27" s="32" t="s">
        <v>246</v>
      </c>
      <c r="H27" s="32" t="s">
        <v>244</v>
      </c>
      <c r="I27" s="32" t="s">
        <v>249</v>
      </c>
      <c r="J27" s="32" t="s">
        <v>279</v>
      </c>
      <c r="K27" s="32" t="s">
        <v>125</v>
      </c>
      <c r="L27" s="32" t="s">
        <v>115</v>
      </c>
      <c r="M27" s="78" t="s">
        <v>445</v>
      </c>
      <c r="N27" s="32" t="s">
        <v>433</v>
      </c>
    </row>
    <row r="28" spans="1:15" s="1" customFormat="1" ht="25.5" customHeight="1" x14ac:dyDescent="0.3">
      <c r="A28" s="48"/>
      <c r="B28" s="48"/>
      <c r="C28" s="48"/>
      <c r="D28" s="49" t="s">
        <v>77</v>
      </c>
      <c r="E28" s="49" t="s">
        <v>78</v>
      </c>
      <c r="F28" s="50">
        <v>4</v>
      </c>
      <c r="G28" s="49" t="s">
        <v>170</v>
      </c>
      <c r="H28" s="94" t="s">
        <v>310</v>
      </c>
      <c r="I28" s="95"/>
      <c r="J28" s="95"/>
      <c r="K28" s="95"/>
      <c r="L28" s="95"/>
      <c r="M28" s="95"/>
      <c r="N28" s="96"/>
      <c r="O28" s="38"/>
    </row>
    <row r="29" spans="1:15" ht="58.8" customHeight="1" x14ac:dyDescent="0.3">
      <c r="A29" s="30" t="s">
        <v>202</v>
      </c>
      <c r="B29" s="30"/>
      <c r="C29" s="30" t="s">
        <v>202</v>
      </c>
      <c r="D29" s="35" t="s">
        <v>77</v>
      </c>
      <c r="E29" s="34" t="s">
        <v>295</v>
      </c>
      <c r="F29" s="36" t="s">
        <v>96</v>
      </c>
      <c r="G29" s="35" t="s">
        <v>62</v>
      </c>
      <c r="H29" s="32" t="s">
        <v>65</v>
      </c>
      <c r="I29" s="32" t="s">
        <v>254</v>
      </c>
      <c r="J29" s="32" t="s">
        <v>296</v>
      </c>
      <c r="K29" s="32" t="s">
        <v>195</v>
      </c>
      <c r="L29" s="32" t="s">
        <v>132</v>
      </c>
      <c r="M29" s="78" t="s">
        <v>445</v>
      </c>
      <c r="N29" s="32" t="s">
        <v>433</v>
      </c>
    </row>
    <row r="30" spans="1:15" ht="60.6" customHeight="1" x14ac:dyDescent="0.3">
      <c r="A30" s="30"/>
      <c r="B30" s="30"/>
      <c r="C30" s="30" t="s">
        <v>202</v>
      </c>
      <c r="D30" s="35" t="s">
        <v>77</v>
      </c>
      <c r="E30" s="32" t="s">
        <v>74</v>
      </c>
      <c r="F30" s="33" t="s">
        <v>321</v>
      </c>
      <c r="G30" s="32" t="s">
        <v>61</v>
      </c>
      <c r="H30" s="32" t="s">
        <v>175</v>
      </c>
      <c r="I30" s="32" t="s">
        <v>133</v>
      </c>
      <c r="J30" s="32" t="s">
        <v>296</v>
      </c>
      <c r="K30" s="32" t="s">
        <v>61</v>
      </c>
      <c r="L30" s="32" t="s">
        <v>132</v>
      </c>
      <c r="M30" s="78" t="s">
        <v>445</v>
      </c>
      <c r="N30" s="32" t="s">
        <v>433</v>
      </c>
    </row>
    <row r="31" spans="1:15" ht="41.4" x14ac:dyDescent="0.3">
      <c r="A31" s="30" t="s">
        <v>202</v>
      </c>
      <c r="B31" s="30" t="s">
        <v>202</v>
      </c>
      <c r="C31" s="30" t="s">
        <v>202</v>
      </c>
      <c r="D31" s="35" t="s">
        <v>77</v>
      </c>
      <c r="E31" s="34" t="s">
        <v>150</v>
      </c>
      <c r="F31" s="36" t="s">
        <v>322</v>
      </c>
      <c r="G31" s="32" t="s">
        <v>151</v>
      </c>
      <c r="H31" s="32" t="s">
        <v>408</v>
      </c>
      <c r="I31" s="32" t="s">
        <v>130</v>
      </c>
      <c r="J31" s="32" t="s">
        <v>85</v>
      </c>
      <c r="K31" s="32" t="s">
        <v>85</v>
      </c>
      <c r="L31" s="33" t="s">
        <v>210</v>
      </c>
      <c r="M31" s="33" t="s">
        <v>210</v>
      </c>
      <c r="N31" s="33" t="s">
        <v>210</v>
      </c>
    </row>
    <row r="32" spans="1:15" ht="55.2" x14ac:dyDescent="0.3">
      <c r="A32" s="30" t="s">
        <v>202</v>
      </c>
      <c r="B32" s="30" t="s">
        <v>202</v>
      </c>
      <c r="C32" s="30" t="s">
        <v>202</v>
      </c>
      <c r="D32" s="35" t="s">
        <v>77</v>
      </c>
      <c r="E32" s="32" t="s">
        <v>73</v>
      </c>
      <c r="F32" s="33" t="s">
        <v>323</v>
      </c>
      <c r="G32" s="32" t="s">
        <v>174</v>
      </c>
      <c r="H32" s="32" t="s">
        <v>409</v>
      </c>
      <c r="I32" s="32" t="s">
        <v>130</v>
      </c>
      <c r="J32" s="32" t="s">
        <v>85</v>
      </c>
      <c r="K32" s="32" t="s">
        <v>85</v>
      </c>
      <c r="L32" s="33" t="s">
        <v>210</v>
      </c>
      <c r="M32" s="33" t="s">
        <v>210</v>
      </c>
      <c r="N32" s="33" t="s">
        <v>210</v>
      </c>
    </row>
    <row r="33" spans="1:15" s="1" customFormat="1" ht="27.6" x14ac:dyDescent="0.3">
      <c r="A33" s="48"/>
      <c r="B33" s="48"/>
      <c r="C33" s="48"/>
      <c r="D33" s="49" t="s">
        <v>88</v>
      </c>
      <c r="E33" s="49" t="s">
        <v>78</v>
      </c>
      <c r="F33" s="50" t="s">
        <v>153</v>
      </c>
      <c r="G33" s="49" t="s">
        <v>172</v>
      </c>
      <c r="H33" s="94" t="s">
        <v>466</v>
      </c>
      <c r="I33" s="95"/>
      <c r="J33" s="95"/>
      <c r="K33" s="95"/>
      <c r="L33" s="95"/>
      <c r="M33" s="95"/>
      <c r="N33" s="96"/>
      <c r="O33" s="38"/>
    </row>
    <row r="34" spans="1:15" ht="55.2" x14ac:dyDescent="0.3">
      <c r="A34" s="30"/>
      <c r="B34" s="39"/>
      <c r="C34" s="30"/>
      <c r="D34" s="32" t="s">
        <v>88</v>
      </c>
      <c r="E34" s="32" t="s">
        <v>71</v>
      </c>
      <c r="F34" s="33" t="s">
        <v>97</v>
      </c>
      <c r="G34" s="32" t="s">
        <v>283</v>
      </c>
      <c r="H34" s="32" t="s">
        <v>111</v>
      </c>
      <c r="I34" s="32" t="s">
        <v>58</v>
      </c>
      <c r="J34" s="32" t="s">
        <v>279</v>
      </c>
      <c r="K34" s="32" t="s">
        <v>125</v>
      </c>
      <c r="L34" s="32" t="s">
        <v>115</v>
      </c>
      <c r="M34" s="78" t="s">
        <v>445</v>
      </c>
      <c r="N34" s="32" t="s">
        <v>433</v>
      </c>
    </row>
    <row r="35" spans="1:15" ht="55.2" x14ac:dyDescent="0.3">
      <c r="A35" s="30" t="s">
        <v>202</v>
      </c>
      <c r="B35" s="39" t="s">
        <v>202</v>
      </c>
      <c r="C35" s="30" t="s">
        <v>202</v>
      </c>
      <c r="D35" s="32" t="s">
        <v>88</v>
      </c>
      <c r="E35" s="32" t="s">
        <v>71</v>
      </c>
      <c r="F35" s="33" t="s">
        <v>324</v>
      </c>
      <c r="G35" s="32" t="s">
        <v>282</v>
      </c>
      <c r="H35" s="32" t="s">
        <v>111</v>
      </c>
      <c r="I35" s="32" t="s">
        <v>58</v>
      </c>
      <c r="J35" s="32" t="s">
        <v>60</v>
      </c>
      <c r="K35" s="32" t="s">
        <v>274</v>
      </c>
      <c r="L35" s="32" t="s">
        <v>352</v>
      </c>
      <c r="M35" s="78" t="s">
        <v>445</v>
      </c>
      <c r="N35" s="32" t="s">
        <v>433</v>
      </c>
    </row>
    <row r="36" spans="1:15" ht="69" x14ac:dyDescent="0.3">
      <c r="A36" s="30"/>
      <c r="B36" s="39"/>
      <c r="C36" s="30"/>
      <c r="D36" s="32" t="s">
        <v>88</v>
      </c>
      <c r="E36" s="32" t="s">
        <v>71</v>
      </c>
      <c r="F36" s="33" t="s">
        <v>325</v>
      </c>
      <c r="G36" s="32" t="s">
        <v>284</v>
      </c>
      <c r="H36" s="32" t="s">
        <v>112</v>
      </c>
      <c r="I36" s="32" t="s">
        <v>66</v>
      </c>
      <c r="J36" s="32" t="s">
        <v>279</v>
      </c>
      <c r="K36" s="32" t="s">
        <v>125</v>
      </c>
      <c r="L36" s="32" t="s">
        <v>115</v>
      </c>
      <c r="M36" s="78" t="s">
        <v>445</v>
      </c>
      <c r="N36" s="32" t="s">
        <v>433</v>
      </c>
    </row>
    <row r="37" spans="1:15" ht="69" x14ac:dyDescent="0.3">
      <c r="A37" s="30" t="s">
        <v>202</v>
      </c>
      <c r="B37" s="30" t="s">
        <v>202</v>
      </c>
      <c r="C37" s="30" t="s">
        <v>202</v>
      </c>
      <c r="D37" s="32" t="s">
        <v>88</v>
      </c>
      <c r="E37" s="32" t="s">
        <v>71</v>
      </c>
      <c r="F37" s="33" t="s">
        <v>326</v>
      </c>
      <c r="G37" s="32" t="s">
        <v>281</v>
      </c>
      <c r="H37" s="32" t="s">
        <v>112</v>
      </c>
      <c r="I37" s="32" t="s">
        <v>66</v>
      </c>
      <c r="J37" s="32" t="s">
        <v>67</v>
      </c>
      <c r="K37" s="32" t="s">
        <v>273</v>
      </c>
      <c r="L37" s="32" t="s">
        <v>280</v>
      </c>
      <c r="M37" s="78" t="s">
        <v>445</v>
      </c>
      <c r="N37" s="32" t="s">
        <v>439</v>
      </c>
    </row>
    <row r="38" spans="1:15" ht="55.2" x14ac:dyDescent="0.3">
      <c r="A38" s="30" t="s">
        <v>202</v>
      </c>
      <c r="B38" s="30" t="s">
        <v>202</v>
      </c>
      <c r="C38" s="30" t="s">
        <v>202</v>
      </c>
      <c r="D38" s="32" t="s">
        <v>88</v>
      </c>
      <c r="E38" s="32" t="s">
        <v>71</v>
      </c>
      <c r="F38" s="33" t="s">
        <v>327</v>
      </c>
      <c r="G38" s="32" t="s">
        <v>63</v>
      </c>
      <c r="H38" s="32" t="s">
        <v>113</v>
      </c>
      <c r="I38" s="32" t="s">
        <v>66</v>
      </c>
      <c r="J38" s="32" t="s">
        <v>275</v>
      </c>
      <c r="K38" s="32" t="s">
        <v>273</v>
      </c>
      <c r="L38" s="32" t="s">
        <v>117</v>
      </c>
      <c r="M38" s="78" t="s">
        <v>445</v>
      </c>
      <c r="N38" s="32" t="s">
        <v>440</v>
      </c>
    </row>
    <row r="39" spans="1:15" ht="55.2" x14ac:dyDescent="0.3">
      <c r="A39" s="30" t="s">
        <v>202</v>
      </c>
      <c r="B39" s="30" t="s">
        <v>202</v>
      </c>
      <c r="C39" s="30" t="s">
        <v>202</v>
      </c>
      <c r="D39" s="32" t="s">
        <v>88</v>
      </c>
      <c r="E39" s="32" t="s">
        <v>71</v>
      </c>
      <c r="F39" s="33" t="s">
        <v>328</v>
      </c>
      <c r="G39" s="35" t="s">
        <v>68</v>
      </c>
      <c r="H39" s="32" t="s">
        <v>114</v>
      </c>
      <c r="I39" s="32" t="s">
        <v>66</v>
      </c>
      <c r="J39" s="32" t="s">
        <v>294</v>
      </c>
      <c r="K39" s="32" t="s">
        <v>125</v>
      </c>
      <c r="L39" s="32" t="s">
        <v>115</v>
      </c>
      <c r="M39" s="78" t="s">
        <v>445</v>
      </c>
      <c r="N39" s="32" t="s">
        <v>441</v>
      </c>
    </row>
    <row r="40" spans="1:15" s="1" customFormat="1" x14ac:dyDescent="0.3">
      <c r="A40" s="53"/>
      <c r="B40" s="53"/>
      <c r="C40" s="53"/>
      <c r="D40" s="49" t="s">
        <v>89</v>
      </c>
      <c r="E40" s="49" t="s">
        <v>78</v>
      </c>
      <c r="F40" s="50" t="s">
        <v>103</v>
      </c>
      <c r="G40" s="49" t="s">
        <v>171</v>
      </c>
      <c r="H40" s="82"/>
      <c r="I40" s="83"/>
      <c r="J40" s="83"/>
      <c r="K40" s="83"/>
      <c r="L40" s="83"/>
      <c r="M40" s="83"/>
      <c r="N40" s="84"/>
      <c r="O40" s="38"/>
    </row>
    <row r="41" spans="1:15" ht="69" x14ac:dyDescent="0.3">
      <c r="A41" s="30"/>
      <c r="B41" s="30" t="s">
        <v>202</v>
      </c>
      <c r="C41" s="30"/>
      <c r="D41" s="35" t="s">
        <v>89</v>
      </c>
      <c r="E41" s="32" t="s">
        <v>106</v>
      </c>
      <c r="F41" s="37" t="s">
        <v>105</v>
      </c>
      <c r="G41" s="32" t="s">
        <v>285</v>
      </c>
      <c r="H41" s="32" t="s">
        <v>108</v>
      </c>
      <c r="I41" s="32" t="s">
        <v>107</v>
      </c>
      <c r="J41" s="32" t="s">
        <v>134</v>
      </c>
      <c r="K41" s="32" t="s">
        <v>176</v>
      </c>
      <c r="L41" s="32" t="s">
        <v>132</v>
      </c>
      <c r="M41" s="78" t="s">
        <v>445</v>
      </c>
      <c r="N41" s="32" t="s">
        <v>433</v>
      </c>
    </row>
    <row r="42" spans="1:15" ht="55.2" x14ac:dyDescent="0.3">
      <c r="A42" s="30"/>
      <c r="B42" s="30" t="s">
        <v>202</v>
      </c>
      <c r="C42" s="30"/>
      <c r="D42" s="35" t="s">
        <v>89</v>
      </c>
      <c r="E42" s="32" t="s">
        <v>127</v>
      </c>
      <c r="F42" s="33" t="s">
        <v>102</v>
      </c>
      <c r="G42" s="32" t="s">
        <v>56</v>
      </c>
      <c r="H42" s="32" t="s">
        <v>57</v>
      </c>
      <c r="I42" s="32" t="s">
        <v>128</v>
      </c>
      <c r="J42" s="32" t="s">
        <v>59</v>
      </c>
      <c r="K42" s="32" t="s">
        <v>131</v>
      </c>
      <c r="L42" s="32" t="s">
        <v>115</v>
      </c>
      <c r="M42" s="78" t="s">
        <v>445</v>
      </c>
      <c r="N42" s="32" t="s">
        <v>441</v>
      </c>
    </row>
    <row r="43" spans="1:15" ht="193.2" x14ac:dyDescent="0.3">
      <c r="A43" s="30" t="s">
        <v>202</v>
      </c>
      <c r="B43" s="39" t="s">
        <v>202</v>
      </c>
      <c r="C43" s="30"/>
      <c r="D43" s="35" t="s">
        <v>89</v>
      </c>
      <c r="E43" s="32" t="s">
        <v>127</v>
      </c>
      <c r="F43" s="37" t="s">
        <v>329</v>
      </c>
      <c r="G43" s="32" t="s">
        <v>218</v>
      </c>
      <c r="H43" s="32" t="s">
        <v>217</v>
      </c>
      <c r="I43" s="32" t="s">
        <v>231</v>
      </c>
      <c r="J43" s="40" t="s">
        <v>462</v>
      </c>
      <c r="K43" s="41" t="s">
        <v>216</v>
      </c>
      <c r="L43" s="41" t="s">
        <v>219</v>
      </c>
      <c r="M43" s="78" t="s">
        <v>445</v>
      </c>
      <c r="N43" s="32" t="s">
        <v>441</v>
      </c>
    </row>
    <row r="44" spans="1:15" ht="82.8" x14ac:dyDescent="0.3">
      <c r="A44" s="30"/>
      <c r="B44" s="30" t="s">
        <v>202</v>
      </c>
      <c r="C44" s="30"/>
      <c r="D44" s="35" t="s">
        <v>89</v>
      </c>
      <c r="E44" s="32" t="s">
        <v>127</v>
      </c>
      <c r="F44" s="33" t="s">
        <v>330</v>
      </c>
      <c r="G44" s="32" t="s">
        <v>267</v>
      </c>
      <c r="H44" s="32" t="s">
        <v>264</v>
      </c>
      <c r="I44" s="32" t="s">
        <v>231</v>
      </c>
      <c r="J44" s="41" t="s">
        <v>266</v>
      </c>
      <c r="K44" s="41" t="s">
        <v>265</v>
      </c>
      <c r="L44" s="41" t="s">
        <v>210</v>
      </c>
      <c r="M44" s="78" t="s">
        <v>445</v>
      </c>
      <c r="N44" s="32" t="s">
        <v>210</v>
      </c>
      <c r="O44"/>
    </row>
    <row r="45" spans="1:15" ht="103.8" customHeight="1" x14ac:dyDescent="0.3">
      <c r="A45" s="30"/>
      <c r="B45" s="30" t="s">
        <v>202</v>
      </c>
      <c r="C45" s="30"/>
      <c r="D45" s="35" t="s">
        <v>89</v>
      </c>
      <c r="E45" s="32" t="s">
        <v>127</v>
      </c>
      <c r="F45" s="37" t="s">
        <v>331</v>
      </c>
      <c r="G45" s="32" t="s">
        <v>215</v>
      </c>
      <c r="H45" s="32" t="s">
        <v>214</v>
      </c>
      <c r="I45" s="32" t="s">
        <v>231</v>
      </c>
      <c r="J45" s="42" t="s">
        <v>463</v>
      </c>
      <c r="K45" s="41" t="s">
        <v>213</v>
      </c>
      <c r="L45" s="41" t="s">
        <v>219</v>
      </c>
      <c r="M45" s="78" t="s">
        <v>445</v>
      </c>
      <c r="N45" s="32" t="s">
        <v>441</v>
      </c>
      <c r="O45"/>
    </row>
    <row r="46" spans="1:15" ht="82.8" x14ac:dyDescent="0.3">
      <c r="A46" s="30"/>
      <c r="B46" s="30" t="s">
        <v>202</v>
      </c>
      <c r="C46" s="30"/>
      <c r="D46" s="35" t="s">
        <v>89</v>
      </c>
      <c r="E46" s="32" t="s">
        <v>127</v>
      </c>
      <c r="F46" s="33" t="s">
        <v>332</v>
      </c>
      <c r="G46" s="32" t="s">
        <v>212</v>
      </c>
      <c r="H46" s="32" t="s">
        <v>211</v>
      </c>
      <c r="I46" s="32" t="s">
        <v>255</v>
      </c>
      <c r="J46" s="42" t="s">
        <v>256</v>
      </c>
      <c r="K46" s="41" t="s">
        <v>260</v>
      </c>
      <c r="L46" s="33" t="s">
        <v>210</v>
      </c>
      <c r="M46" s="33" t="s">
        <v>210</v>
      </c>
      <c r="N46" s="33" t="s">
        <v>210</v>
      </c>
      <c r="O46"/>
    </row>
    <row r="47" spans="1:15" ht="41.4" x14ac:dyDescent="0.3">
      <c r="A47" s="30" t="s">
        <v>202</v>
      </c>
      <c r="B47" s="30" t="s">
        <v>202</v>
      </c>
      <c r="C47" s="30"/>
      <c r="D47" s="35" t="s">
        <v>89</v>
      </c>
      <c r="E47" s="32" t="s">
        <v>268</v>
      </c>
      <c r="F47" s="37" t="s">
        <v>333</v>
      </c>
      <c r="G47" s="32" t="s">
        <v>232</v>
      </c>
      <c r="H47" s="42" t="s">
        <v>209</v>
      </c>
      <c r="I47" s="32" t="s">
        <v>231</v>
      </c>
      <c r="J47" s="41" t="s">
        <v>442</v>
      </c>
      <c r="K47" s="41" t="s">
        <v>177</v>
      </c>
      <c r="L47" s="41" t="s">
        <v>219</v>
      </c>
      <c r="M47" s="78" t="s">
        <v>445</v>
      </c>
      <c r="N47" s="32" t="s">
        <v>433</v>
      </c>
      <c r="O47"/>
    </row>
    <row r="48" spans="1:15" ht="110.4" customHeight="1" x14ac:dyDescent="0.3">
      <c r="A48" s="30"/>
      <c r="B48" s="30" t="s">
        <v>202</v>
      </c>
      <c r="C48" s="30"/>
      <c r="D48" s="35" t="s">
        <v>89</v>
      </c>
      <c r="E48" s="32" t="s">
        <v>127</v>
      </c>
      <c r="F48" s="33" t="s">
        <v>334</v>
      </c>
      <c r="G48" s="41" t="s">
        <v>220</v>
      </c>
      <c r="H48" s="41" t="s">
        <v>221</v>
      </c>
      <c r="I48" s="32" t="s">
        <v>231</v>
      </c>
      <c r="J48" s="41" t="s">
        <v>233</v>
      </c>
      <c r="K48" s="41" t="s">
        <v>234</v>
      </c>
      <c r="L48" s="41" t="s">
        <v>219</v>
      </c>
      <c r="M48" s="78" t="s">
        <v>445</v>
      </c>
      <c r="N48" s="32" t="s">
        <v>441</v>
      </c>
      <c r="O48"/>
    </row>
    <row r="49" spans="1:15" ht="27.6" x14ac:dyDescent="0.3">
      <c r="A49" s="30"/>
      <c r="B49" s="30" t="s">
        <v>202</v>
      </c>
      <c r="C49" s="30"/>
      <c r="D49" s="35" t="s">
        <v>89</v>
      </c>
      <c r="E49" s="41" t="s">
        <v>230</v>
      </c>
      <c r="F49" s="37" t="s">
        <v>335</v>
      </c>
      <c r="G49" s="41" t="s">
        <v>222</v>
      </c>
      <c r="H49" s="41" t="s">
        <v>223</v>
      </c>
      <c r="I49" s="32" t="s">
        <v>255</v>
      </c>
      <c r="J49" s="41" t="s">
        <v>258</v>
      </c>
      <c r="K49" s="41" t="s">
        <v>258</v>
      </c>
      <c r="L49" s="33" t="s">
        <v>210</v>
      </c>
      <c r="M49" s="33" t="s">
        <v>210</v>
      </c>
      <c r="N49" s="33" t="s">
        <v>210</v>
      </c>
      <c r="O49"/>
    </row>
    <row r="50" spans="1:15" ht="151.80000000000001" x14ac:dyDescent="0.3">
      <c r="A50" s="30"/>
      <c r="B50" s="30"/>
      <c r="C50" s="30" t="s">
        <v>202</v>
      </c>
      <c r="D50" s="35" t="s">
        <v>89</v>
      </c>
      <c r="E50" s="32" t="s">
        <v>127</v>
      </c>
      <c r="F50" s="33" t="s">
        <v>336</v>
      </c>
      <c r="G50" s="41" t="s">
        <v>224</v>
      </c>
      <c r="H50" s="42" t="s">
        <v>225</v>
      </c>
      <c r="I50" s="32" t="s">
        <v>257</v>
      </c>
      <c r="J50" s="42" t="s">
        <v>237</v>
      </c>
      <c r="K50" s="41" t="s">
        <v>226</v>
      </c>
      <c r="L50" s="41" t="s">
        <v>132</v>
      </c>
      <c r="M50" s="78" t="s">
        <v>445</v>
      </c>
      <c r="N50" s="32" t="s">
        <v>441</v>
      </c>
      <c r="O50"/>
    </row>
    <row r="51" spans="1:15" ht="41.4" x14ac:dyDescent="0.3">
      <c r="A51" s="30"/>
      <c r="B51" s="30" t="s">
        <v>202</v>
      </c>
      <c r="C51" s="30"/>
      <c r="D51" s="35" t="s">
        <v>89</v>
      </c>
      <c r="E51" s="41" t="s">
        <v>229</v>
      </c>
      <c r="F51" s="37" t="s">
        <v>337</v>
      </c>
      <c r="G51" s="41" t="s">
        <v>227</v>
      </c>
      <c r="H51" s="41" t="s">
        <v>228</v>
      </c>
      <c r="I51" s="32" t="s">
        <v>255</v>
      </c>
      <c r="J51" s="41" t="s">
        <v>259</v>
      </c>
      <c r="K51" s="41" t="s">
        <v>259</v>
      </c>
      <c r="L51" s="33" t="s">
        <v>210</v>
      </c>
      <c r="M51" s="33" t="s">
        <v>210</v>
      </c>
      <c r="N51" s="33" t="s">
        <v>210</v>
      </c>
      <c r="O51"/>
    </row>
    <row r="52" spans="1:15" x14ac:dyDescent="0.3">
      <c r="A52" s="54"/>
      <c r="B52" s="54"/>
      <c r="C52" s="54"/>
      <c r="D52" s="49" t="s">
        <v>101</v>
      </c>
      <c r="E52" s="49" t="s">
        <v>78</v>
      </c>
      <c r="F52" s="50" t="s">
        <v>126</v>
      </c>
      <c r="G52" s="49" t="s">
        <v>173</v>
      </c>
      <c r="H52" s="82"/>
      <c r="I52" s="83"/>
      <c r="J52" s="83"/>
      <c r="K52" s="83"/>
      <c r="L52" s="83"/>
      <c r="M52" s="83"/>
      <c r="N52" s="84"/>
    </row>
    <row r="53" spans="1:15" ht="69" x14ac:dyDescent="0.3">
      <c r="A53" s="30" t="s">
        <v>202</v>
      </c>
      <c r="B53" s="30" t="s">
        <v>202</v>
      </c>
      <c r="C53" s="30" t="s">
        <v>202</v>
      </c>
      <c r="D53" s="35" t="s">
        <v>101</v>
      </c>
      <c r="E53" s="32" t="s">
        <v>289</v>
      </c>
      <c r="F53" s="33" t="s">
        <v>98</v>
      </c>
      <c r="G53" s="35" t="s">
        <v>263</v>
      </c>
      <c r="H53" s="32" t="s">
        <v>291</v>
      </c>
      <c r="I53" s="32" t="s">
        <v>293</v>
      </c>
      <c r="J53" s="32" t="s">
        <v>191</v>
      </c>
      <c r="K53" s="32" t="s">
        <v>192</v>
      </c>
      <c r="L53" s="32" t="s">
        <v>132</v>
      </c>
      <c r="M53" s="78" t="s">
        <v>445</v>
      </c>
      <c r="N53" s="32" t="s">
        <v>433</v>
      </c>
    </row>
    <row r="54" spans="1:15" ht="41.4" x14ac:dyDescent="0.3">
      <c r="A54" s="30" t="s">
        <v>202</v>
      </c>
      <c r="B54" s="30" t="s">
        <v>202</v>
      </c>
      <c r="C54" s="30" t="s">
        <v>202</v>
      </c>
      <c r="D54" s="35" t="s">
        <v>101</v>
      </c>
      <c r="E54" s="32" t="s">
        <v>290</v>
      </c>
      <c r="F54" s="33" t="s">
        <v>100</v>
      </c>
      <c r="G54" s="35" t="s">
        <v>263</v>
      </c>
      <c r="H54" s="32" t="s">
        <v>292</v>
      </c>
      <c r="I54" s="32" t="s">
        <v>297</v>
      </c>
      <c r="J54" s="32" t="s">
        <v>443</v>
      </c>
      <c r="K54" s="32" t="s">
        <v>125</v>
      </c>
      <c r="L54" s="32" t="s">
        <v>115</v>
      </c>
      <c r="M54" s="78" t="s">
        <v>445</v>
      </c>
      <c r="N54" s="32" t="s">
        <v>433</v>
      </c>
    </row>
    <row r="55" spans="1:15" ht="82.8" x14ac:dyDescent="0.3">
      <c r="A55" s="30"/>
      <c r="B55" s="30" t="s">
        <v>202</v>
      </c>
      <c r="C55" s="30"/>
      <c r="D55" s="35" t="s">
        <v>101</v>
      </c>
      <c r="E55" s="32" t="s">
        <v>147</v>
      </c>
      <c r="F55" s="33" t="s">
        <v>99</v>
      </c>
      <c r="G55" s="32" t="s">
        <v>152</v>
      </c>
      <c r="H55" s="32" t="s">
        <v>145</v>
      </c>
      <c r="I55" s="32" t="s">
        <v>146</v>
      </c>
      <c r="J55" s="32" t="s">
        <v>191</v>
      </c>
      <c r="K55" s="32" t="s">
        <v>192</v>
      </c>
      <c r="L55" s="32" t="s">
        <v>132</v>
      </c>
      <c r="M55" s="78" t="s">
        <v>445</v>
      </c>
      <c r="N55" s="32" t="s">
        <v>433</v>
      </c>
    </row>
    <row r="56" spans="1:15" ht="179.4" x14ac:dyDescent="0.3">
      <c r="A56" s="30" t="s">
        <v>202</v>
      </c>
      <c r="B56" s="30"/>
      <c r="C56" s="30"/>
      <c r="D56" s="35" t="s">
        <v>101</v>
      </c>
      <c r="E56" s="32" t="s">
        <v>72</v>
      </c>
      <c r="F56" s="33" t="s">
        <v>338</v>
      </c>
      <c r="G56" s="35" t="s">
        <v>70</v>
      </c>
      <c r="H56" s="32" t="s">
        <v>119</v>
      </c>
      <c r="I56" s="32" t="s">
        <v>129</v>
      </c>
      <c r="J56" s="32" t="s">
        <v>193</v>
      </c>
      <c r="K56" s="32" t="s">
        <v>464</v>
      </c>
      <c r="L56" s="32" t="s">
        <v>418</v>
      </c>
      <c r="M56" s="78" t="s">
        <v>445</v>
      </c>
      <c r="N56" s="32" t="s">
        <v>444</v>
      </c>
    </row>
    <row r="57" spans="1:15" s="1" customFormat="1" x14ac:dyDescent="0.3">
      <c r="A57" s="48"/>
      <c r="B57" s="48"/>
      <c r="C57" s="48"/>
      <c r="D57" s="51" t="s">
        <v>307</v>
      </c>
      <c r="E57" s="51" t="s">
        <v>78</v>
      </c>
      <c r="F57" s="52" t="s">
        <v>308</v>
      </c>
      <c r="G57" s="51" t="s">
        <v>309</v>
      </c>
      <c r="H57" s="82"/>
      <c r="I57" s="83"/>
      <c r="J57" s="83"/>
      <c r="K57" s="83"/>
      <c r="L57" s="83"/>
      <c r="M57" s="83"/>
      <c r="N57" s="84"/>
      <c r="O57" s="38"/>
    </row>
    <row r="58" spans="1:15" ht="41.4" x14ac:dyDescent="0.3">
      <c r="A58" s="30"/>
      <c r="B58" s="30"/>
      <c r="C58" s="30" t="s">
        <v>202</v>
      </c>
      <c r="D58" s="35" t="s">
        <v>307</v>
      </c>
      <c r="E58" s="32" t="s">
        <v>354</v>
      </c>
      <c r="F58" s="33" t="s">
        <v>313</v>
      </c>
      <c r="G58" s="32" t="s">
        <v>311</v>
      </c>
      <c r="H58" s="32" t="s">
        <v>341</v>
      </c>
      <c r="I58" s="32" t="s">
        <v>66</v>
      </c>
      <c r="J58" s="32" t="s">
        <v>279</v>
      </c>
      <c r="K58" s="32" t="s">
        <v>125</v>
      </c>
      <c r="L58" s="32" t="s">
        <v>115</v>
      </c>
      <c r="M58" s="78" t="s">
        <v>445</v>
      </c>
      <c r="N58" s="32" t="s">
        <v>433</v>
      </c>
    </row>
    <row r="59" spans="1:15" ht="55.2" x14ac:dyDescent="0.3">
      <c r="A59" s="30"/>
      <c r="B59" s="30"/>
      <c r="C59" s="30" t="s">
        <v>202</v>
      </c>
      <c r="D59" s="35" t="s">
        <v>307</v>
      </c>
      <c r="E59" s="32" t="s">
        <v>355</v>
      </c>
      <c r="F59" s="33" t="s">
        <v>314</v>
      </c>
      <c r="G59" s="32" t="s">
        <v>312</v>
      </c>
      <c r="H59" s="32" t="s">
        <v>341</v>
      </c>
      <c r="I59" s="32" t="s">
        <v>66</v>
      </c>
      <c r="J59" s="32" t="s">
        <v>67</v>
      </c>
      <c r="K59" s="32" t="s">
        <v>273</v>
      </c>
      <c r="L59" s="32" t="s">
        <v>280</v>
      </c>
      <c r="M59" s="78" t="s">
        <v>445</v>
      </c>
      <c r="N59" s="32" t="s">
        <v>446</v>
      </c>
    </row>
    <row r="60" spans="1:15" s="1" customFormat="1" x14ac:dyDescent="0.3">
      <c r="A60" s="48"/>
      <c r="B60" s="48"/>
      <c r="C60" s="48"/>
      <c r="D60" s="51" t="s">
        <v>357</v>
      </c>
      <c r="E60" s="51" t="s">
        <v>78</v>
      </c>
      <c r="F60" s="52" t="s">
        <v>360</v>
      </c>
      <c r="G60" s="51" t="s">
        <v>309</v>
      </c>
      <c r="H60" s="82"/>
      <c r="I60" s="83"/>
      <c r="J60" s="83"/>
      <c r="K60" s="83"/>
      <c r="L60" s="83"/>
      <c r="M60" s="83"/>
      <c r="N60" s="84"/>
      <c r="O60" s="38"/>
    </row>
    <row r="61" spans="1:15" ht="69" x14ac:dyDescent="0.3">
      <c r="A61" s="30" t="s">
        <v>202</v>
      </c>
      <c r="B61" s="30" t="s">
        <v>202</v>
      </c>
      <c r="C61" s="30" t="s">
        <v>202</v>
      </c>
      <c r="D61" s="32" t="s">
        <v>359</v>
      </c>
      <c r="E61" s="32" t="s">
        <v>358</v>
      </c>
      <c r="F61" s="33" t="s">
        <v>361</v>
      </c>
      <c r="G61" s="32" t="s">
        <v>396</v>
      </c>
      <c r="H61" s="32" t="s">
        <v>362</v>
      </c>
      <c r="I61" s="32" t="s">
        <v>397</v>
      </c>
      <c r="J61" s="32" t="s">
        <v>365</v>
      </c>
      <c r="K61" s="32" t="s">
        <v>424</v>
      </c>
      <c r="L61" s="32" t="s">
        <v>418</v>
      </c>
      <c r="M61" s="78" t="s">
        <v>445</v>
      </c>
      <c r="N61" s="32" t="s">
        <v>447</v>
      </c>
    </row>
    <row r="62" spans="1:15" ht="55.2" x14ac:dyDescent="0.3">
      <c r="A62" s="30" t="s">
        <v>202</v>
      </c>
      <c r="B62" s="30" t="s">
        <v>202</v>
      </c>
      <c r="C62" s="30" t="s">
        <v>202</v>
      </c>
      <c r="D62" s="32" t="s">
        <v>359</v>
      </c>
      <c r="E62" s="32" t="s">
        <v>373</v>
      </c>
      <c r="F62" s="33" t="s">
        <v>374</v>
      </c>
      <c r="G62" s="32" t="s">
        <v>384</v>
      </c>
      <c r="H62" s="32" t="s">
        <v>368</v>
      </c>
      <c r="I62" s="32" t="s">
        <v>389</v>
      </c>
      <c r="J62" s="32" t="s">
        <v>363</v>
      </c>
      <c r="K62" s="32" t="s">
        <v>394</v>
      </c>
      <c r="L62" s="32" t="s">
        <v>418</v>
      </c>
      <c r="M62" s="78" t="s">
        <v>445</v>
      </c>
      <c r="N62" s="32" t="s">
        <v>447</v>
      </c>
    </row>
    <row r="63" spans="1:15" ht="55.2" x14ac:dyDescent="0.3">
      <c r="A63" s="30" t="s">
        <v>202</v>
      </c>
      <c r="B63" s="30" t="s">
        <v>202</v>
      </c>
      <c r="C63" s="30" t="s">
        <v>202</v>
      </c>
      <c r="D63" s="32" t="s">
        <v>359</v>
      </c>
      <c r="E63" s="32" t="s">
        <v>395</v>
      </c>
      <c r="F63" s="33" t="s">
        <v>375</v>
      </c>
      <c r="G63" s="32" t="s">
        <v>383</v>
      </c>
      <c r="H63" s="32" t="s">
        <v>369</v>
      </c>
      <c r="I63" s="32" t="s">
        <v>370</v>
      </c>
      <c r="J63" s="32" t="s">
        <v>364</v>
      </c>
      <c r="K63" s="32" t="s">
        <v>390</v>
      </c>
      <c r="L63" s="32" t="s">
        <v>418</v>
      </c>
      <c r="M63" s="78" t="s">
        <v>445</v>
      </c>
      <c r="N63" s="32" t="s">
        <v>447</v>
      </c>
    </row>
    <row r="64" spans="1:15" ht="72" customHeight="1" x14ac:dyDescent="0.3">
      <c r="A64" s="30" t="s">
        <v>202</v>
      </c>
      <c r="B64" s="30" t="s">
        <v>202</v>
      </c>
      <c r="C64" s="30" t="s">
        <v>202</v>
      </c>
      <c r="D64" s="32" t="s">
        <v>359</v>
      </c>
      <c r="E64" s="32" t="s">
        <v>379</v>
      </c>
      <c r="F64" s="33" t="s">
        <v>376</v>
      </c>
      <c r="G64" s="32" t="s">
        <v>382</v>
      </c>
      <c r="H64" s="32" t="s">
        <v>366</v>
      </c>
      <c r="I64" s="32" t="s">
        <v>371</v>
      </c>
      <c r="J64" s="32" t="s">
        <v>391</v>
      </c>
      <c r="K64" s="32" t="s">
        <v>392</v>
      </c>
      <c r="L64" s="32" t="s">
        <v>418</v>
      </c>
      <c r="M64" s="78" t="s">
        <v>445</v>
      </c>
      <c r="N64" s="32" t="s">
        <v>447</v>
      </c>
    </row>
    <row r="65" spans="1:14" ht="129.6" customHeight="1" x14ac:dyDescent="0.3">
      <c r="A65" s="30" t="s">
        <v>202</v>
      </c>
      <c r="B65" s="30" t="s">
        <v>202</v>
      </c>
      <c r="C65" s="30" t="s">
        <v>202</v>
      </c>
      <c r="D65" s="32" t="s">
        <v>359</v>
      </c>
      <c r="E65" s="32" t="s">
        <v>380</v>
      </c>
      <c r="F65" s="33" t="s">
        <v>377</v>
      </c>
      <c r="G65" s="32" t="s">
        <v>381</v>
      </c>
      <c r="H65" s="32" t="s">
        <v>388</v>
      </c>
      <c r="I65" s="32" t="s">
        <v>372</v>
      </c>
      <c r="J65" s="32" t="s">
        <v>367</v>
      </c>
      <c r="K65" s="32" t="s">
        <v>393</v>
      </c>
      <c r="L65" s="32" t="s">
        <v>418</v>
      </c>
      <c r="M65" s="78" t="s">
        <v>445</v>
      </c>
      <c r="N65" s="32" t="s">
        <v>447</v>
      </c>
    </row>
    <row r="66" spans="1:14" ht="96.6" x14ac:dyDescent="0.3">
      <c r="A66" s="30" t="s">
        <v>202</v>
      </c>
      <c r="B66" s="30" t="s">
        <v>202</v>
      </c>
      <c r="C66" s="30" t="s">
        <v>202</v>
      </c>
      <c r="D66" s="32" t="s">
        <v>359</v>
      </c>
      <c r="E66" s="32" t="s">
        <v>402</v>
      </c>
      <c r="F66" s="33" t="s">
        <v>378</v>
      </c>
      <c r="G66" s="32" t="s">
        <v>403</v>
      </c>
      <c r="H66" s="32" t="s">
        <v>387</v>
      </c>
      <c r="I66" s="32" t="s">
        <v>405</v>
      </c>
      <c r="J66" s="32" t="s">
        <v>385</v>
      </c>
      <c r="K66" s="32" t="s">
        <v>386</v>
      </c>
      <c r="L66" s="32" t="s">
        <v>418</v>
      </c>
      <c r="M66" s="78" t="s">
        <v>445</v>
      </c>
      <c r="N66" s="32" t="s">
        <v>447</v>
      </c>
    </row>
    <row r="67" spans="1:14" ht="82.8" x14ac:dyDescent="0.3">
      <c r="A67" s="30" t="s">
        <v>202</v>
      </c>
      <c r="B67" s="30" t="s">
        <v>202</v>
      </c>
      <c r="C67" s="30" t="s">
        <v>202</v>
      </c>
      <c r="D67" s="32" t="s">
        <v>359</v>
      </c>
      <c r="E67" s="32" t="s">
        <v>412</v>
      </c>
      <c r="F67" s="33" t="s">
        <v>401</v>
      </c>
      <c r="G67" s="32" t="s">
        <v>411</v>
      </c>
      <c r="H67" s="32" t="s">
        <v>404</v>
      </c>
      <c r="I67" s="32" t="s">
        <v>406</v>
      </c>
      <c r="J67" s="32" t="s">
        <v>385</v>
      </c>
      <c r="K67" s="32" t="s">
        <v>407</v>
      </c>
      <c r="L67" s="32" t="s">
        <v>418</v>
      </c>
      <c r="M67" s="78" t="s">
        <v>445</v>
      </c>
      <c r="N67" s="32" t="s">
        <v>423</v>
      </c>
    </row>
  </sheetData>
  <autoFilter ref="A7:P67" xr:uid="{00000000-0009-0000-0000-000000000000}"/>
  <mergeCells count="17">
    <mergeCell ref="D1:E1"/>
    <mergeCell ref="B6:C6"/>
    <mergeCell ref="B5:C5"/>
    <mergeCell ref="H40:N40"/>
    <mergeCell ref="H60:N60"/>
    <mergeCell ref="D3:N3"/>
    <mergeCell ref="D4:E4"/>
    <mergeCell ref="H5:I5"/>
    <mergeCell ref="J5:N5"/>
    <mergeCell ref="D5:G5"/>
    <mergeCell ref="H57:N57"/>
    <mergeCell ref="H52:N52"/>
    <mergeCell ref="H24:N24"/>
    <mergeCell ref="H21:N21"/>
    <mergeCell ref="H16:N16"/>
    <mergeCell ref="H33:N33"/>
    <mergeCell ref="H28:N28"/>
  </mergeCells>
  <hyperlinks>
    <hyperlink ref="M65" r:id="rId1" xr:uid="{7B3CC8BD-C7D8-4664-8FF6-F06124FC3A24}"/>
    <hyperlink ref="M38" r:id="rId2" xr:uid="{8F523E08-9D87-4E21-B073-9D91E547BED6}"/>
    <hyperlink ref="M39" r:id="rId3" xr:uid="{C01BB4E6-17E4-4A34-BB40-C4C0341973A5}"/>
  </hyperlinks>
  <pageMargins left="0.23622047244094491" right="0.23622047244094491" top="0.35433070866141736" bottom="0.35433070866141736" header="0.31496062992125984" footer="0.31496062992125984"/>
  <pageSetup paperSize="9" scale="57" fitToHeight="4"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P28"/>
  <sheetViews>
    <sheetView workbookViewId="0">
      <selection activeCell="G14" sqref="G14"/>
    </sheetView>
  </sheetViews>
  <sheetFormatPr defaultRowHeight="14.4" x14ac:dyDescent="0.3"/>
  <cols>
    <col min="1" max="1" width="17.88671875" customWidth="1"/>
    <col min="3" max="3" width="17.88671875" customWidth="1"/>
  </cols>
  <sheetData>
    <row r="2" spans="1:16" s="66" customFormat="1" ht="13.2" x14ac:dyDescent="0.25">
      <c r="A2" s="63"/>
      <c r="B2" s="64"/>
      <c r="C2" s="65"/>
      <c r="D2" s="102" t="s">
        <v>288</v>
      </c>
      <c r="E2" s="102"/>
      <c r="F2" s="102"/>
      <c r="G2" s="102"/>
      <c r="H2" s="102"/>
      <c r="I2" s="102"/>
      <c r="J2" s="102"/>
      <c r="K2" s="102"/>
      <c r="L2" s="102"/>
      <c r="M2" s="102"/>
      <c r="N2" s="102"/>
      <c r="O2" s="62" t="s">
        <v>286</v>
      </c>
      <c r="P2" s="62" t="s">
        <v>287</v>
      </c>
    </row>
    <row r="3" spans="1:16" s="66" customFormat="1" ht="13.2" x14ac:dyDescent="0.25">
      <c r="A3" s="63"/>
      <c r="B3" s="64"/>
      <c r="C3" s="65"/>
      <c r="D3" s="85" t="s">
        <v>471</v>
      </c>
      <c r="E3" s="85"/>
      <c r="F3" s="85"/>
      <c r="G3" s="85"/>
      <c r="H3" s="85"/>
      <c r="I3" s="85"/>
      <c r="J3" s="85"/>
      <c r="K3" s="85"/>
      <c r="L3" s="85"/>
      <c r="M3" s="85"/>
      <c r="N3" s="67"/>
      <c r="O3" s="62" t="s">
        <v>286</v>
      </c>
      <c r="P3" s="62" t="s">
        <v>287</v>
      </c>
    </row>
    <row r="5" spans="1:16" x14ac:dyDescent="0.3">
      <c r="A5" s="72" t="s">
        <v>450</v>
      </c>
    </row>
    <row r="7" spans="1:16" x14ac:dyDescent="0.3">
      <c r="A7" s="72" t="s">
        <v>425</v>
      </c>
    </row>
    <row r="8" spans="1:16" x14ac:dyDescent="0.3">
      <c r="A8" s="72" t="s">
        <v>426</v>
      </c>
    </row>
    <row r="9" spans="1:16" x14ac:dyDescent="0.3">
      <c r="A9" s="72" t="s">
        <v>427</v>
      </c>
    </row>
    <row r="10" spans="1:16" x14ac:dyDescent="0.3">
      <c r="A10" s="72"/>
      <c r="F10" s="72"/>
    </row>
    <row r="11" spans="1:16" x14ac:dyDescent="0.3">
      <c r="A11" s="72" t="s">
        <v>342</v>
      </c>
    </row>
    <row r="12" spans="1:16" x14ac:dyDescent="0.3">
      <c r="A12" s="72" t="s">
        <v>343</v>
      </c>
    </row>
    <row r="13" spans="1:16" x14ac:dyDescent="0.3">
      <c r="A13" s="72" t="s">
        <v>344</v>
      </c>
    </row>
    <row r="14" spans="1:16" x14ac:dyDescent="0.3">
      <c r="A14" s="72" t="s">
        <v>345</v>
      </c>
    </row>
    <row r="16" spans="1:16" x14ac:dyDescent="0.3">
      <c r="A16" s="72" t="s">
        <v>346</v>
      </c>
    </row>
    <row r="17" spans="1:1" x14ac:dyDescent="0.3">
      <c r="A17" s="72"/>
    </row>
    <row r="18" spans="1:1" x14ac:dyDescent="0.3">
      <c r="A18" t="s">
        <v>457</v>
      </c>
    </row>
    <row r="19" spans="1:1" x14ac:dyDescent="0.3">
      <c r="A19" s="72" t="s">
        <v>456</v>
      </c>
    </row>
    <row r="20" spans="1:1" x14ac:dyDescent="0.3">
      <c r="A20" s="72" t="s">
        <v>455</v>
      </c>
    </row>
    <row r="21" spans="1:1" x14ac:dyDescent="0.3">
      <c r="A21" s="72"/>
    </row>
    <row r="22" spans="1:1" x14ac:dyDescent="0.3">
      <c r="A22" s="72" t="s">
        <v>353</v>
      </c>
    </row>
    <row r="24" spans="1:1" x14ac:dyDescent="0.3">
      <c r="A24" s="72" t="s">
        <v>356</v>
      </c>
    </row>
    <row r="25" spans="1:1" x14ac:dyDescent="0.3">
      <c r="A25" s="72"/>
    </row>
    <row r="26" spans="1:1" x14ac:dyDescent="0.3">
      <c r="A26" t="s">
        <v>400</v>
      </c>
    </row>
    <row r="27" spans="1:1" x14ac:dyDescent="0.3">
      <c r="A27" s="1" t="s">
        <v>398</v>
      </c>
    </row>
    <row r="28" spans="1:1" x14ac:dyDescent="0.3">
      <c r="A28" t="s">
        <v>399</v>
      </c>
    </row>
  </sheetData>
  <mergeCells count="2">
    <mergeCell ref="D2:N2"/>
    <mergeCell ref="D3:M3"/>
  </mergeCells>
  <hyperlinks>
    <hyperlink ref="A11" r:id="rId1" xr:uid="{00000000-0004-0000-0100-000000000000}"/>
    <hyperlink ref="A12" r:id="rId2" xr:uid="{00000000-0004-0000-0100-000001000000}"/>
    <hyperlink ref="A13" r:id="rId3" xr:uid="{00000000-0004-0000-0100-000002000000}"/>
    <hyperlink ref="A14" r:id="rId4" xr:uid="{00000000-0004-0000-0100-000003000000}"/>
    <hyperlink ref="A16" r:id="rId5" xr:uid="{00000000-0004-0000-0100-000005000000}"/>
    <hyperlink ref="A22" r:id="rId6" xr:uid="{00000000-0004-0000-0100-000006000000}"/>
    <hyperlink ref="A24" r:id="rId7" xr:uid="{00000000-0004-0000-0100-000007000000}"/>
    <hyperlink ref="A7" r:id="rId8" xr:uid="{00000000-0004-0000-0100-000009000000}"/>
    <hyperlink ref="A5" r:id="rId9" xr:uid="{B4A8E9D7-764B-4585-933E-247F5E8E709F}"/>
    <hyperlink ref="A8" r:id="rId10" xr:uid="{25D049AC-84FF-4B55-AF88-7781170A8CEE}"/>
    <hyperlink ref="A9" r:id="rId11" xr:uid="{37DE3AE4-592B-4430-84B9-822E3CF2FD0A}"/>
    <hyperlink ref="A19" r:id="rId12" xr:uid="{5F14E200-BDF0-40B3-AE9B-6EA60FAE770A}"/>
    <hyperlink ref="A20" r:id="rId13" xr:uid="{1FA5455F-7C0F-4178-8416-5119BAAC56D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9"/>
  <sheetViews>
    <sheetView topLeftCell="A6" workbookViewId="0">
      <selection activeCell="A8" sqref="A8"/>
    </sheetView>
  </sheetViews>
  <sheetFormatPr defaultRowHeight="14.4" x14ac:dyDescent="0.3"/>
  <cols>
    <col min="1" max="1" width="32.88671875" customWidth="1"/>
    <col min="6" max="6" width="16.44140625" customWidth="1"/>
    <col min="7" max="7" width="27.44140625" customWidth="1"/>
    <col min="8" max="8" width="2.6640625" customWidth="1"/>
    <col min="9" max="9" width="12.33203125" bestFit="1" customWidth="1"/>
    <col min="10" max="10" width="41.109375" bestFit="1" customWidth="1"/>
    <col min="11" max="11" width="3.5546875" customWidth="1"/>
  </cols>
  <sheetData>
    <row r="1" spans="1:14" ht="18" x14ac:dyDescent="0.35">
      <c r="A1" s="11" t="s">
        <v>37</v>
      </c>
      <c r="I1" s="3" t="s">
        <v>6</v>
      </c>
      <c r="J1" s="4" t="s">
        <v>7</v>
      </c>
    </row>
    <row r="2" spans="1:14" ht="27" customHeight="1" x14ac:dyDescent="0.3">
      <c r="A2" s="103" t="s">
        <v>48</v>
      </c>
      <c r="B2" s="104"/>
      <c r="C2" s="104"/>
      <c r="D2" s="104"/>
      <c r="E2" s="104"/>
      <c r="F2" s="104"/>
      <c r="G2" s="12"/>
      <c r="I2" s="5">
        <v>10</v>
      </c>
      <c r="J2" s="6" t="s">
        <v>8</v>
      </c>
    </row>
    <row r="3" spans="1:14" ht="21.75" customHeight="1" x14ac:dyDescent="0.3">
      <c r="A3" s="104"/>
      <c r="B3" s="104"/>
      <c r="C3" s="104"/>
      <c r="D3" s="104"/>
      <c r="E3" s="104"/>
      <c r="F3" s="104"/>
      <c r="G3" s="12"/>
      <c r="I3" s="5">
        <v>6</v>
      </c>
      <c r="J3" s="6" t="s">
        <v>9</v>
      </c>
    </row>
    <row r="4" spans="1:14" x14ac:dyDescent="0.3">
      <c r="A4" s="105" t="s">
        <v>38</v>
      </c>
      <c r="B4" s="105"/>
      <c r="C4" s="105"/>
      <c r="D4" s="105"/>
      <c r="E4" s="105"/>
      <c r="F4" s="12"/>
      <c r="G4" s="12"/>
      <c r="I4" s="5">
        <v>3</v>
      </c>
      <c r="J4" s="6" t="s">
        <v>10</v>
      </c>
    </row>
    <row r="5" spans="1:14" ht="20.399999999999999" x14ac:dyDescent="0.3">
      <c r="A5" s="12"/>
      <c r="B5" s="12"/>
      <c r="C5" s="12"/>
      <c r="D5" s="12"/>
      <c r="E5" s="12"/>
      <c r="F5" s="22" t="s">
        <v>158</v>
      </c>
      <c r="G5" s="12"/>
      <c r="I5" s="5">
        <v>1</v>
      </c>
      <c r="J5" s="6" t="s">
        <v>11</v>
      </c>
    </row>
    <row r="6" spans="1:14" x14ac:dyDescent="0.3">
      <c r="F6" s="1" t="s">
        <v>39</v>
      </c>
      <c r="I6" s="5">
        <v>0.5</v>
      </c>
      <c r="J6" s="6" t="s">
        <v>12</v>
      </c>
    </row>
    <row r="7" spans="1:14" x14ac:dyDescent="0.3">
      <c r="A7" s="13" t="s">
        <v>40</v>
      </c>
      <c r="B7" s="14" t="s">
        <v>6</v>
      </c>
      <c r="C7" s="14" t="s">
        <v>15</v>
      </c>
      <c r="D7" s="14" t="s">
        <v>23</v>
      </c>
      <c r="E7" s="14" t="s">
        <v>41</v>
      </c>
      <c r="F7" s="14" t="s">
        <v>42</v>
      </c>
      <c r="G7" s="14" t="s">
        <v>43</v>
      </c>
      <c r="I7" s="5">
        <v>0.2</v>
      </c>
      <c r="J7" s="6" t="s">
        <v>13</v>
      </c>
    </row>
    <row r="8" spans="1:14" ht="43.2" x14ac:dyDescent="0.3">
      <c r="A8" s="16" t="s">
        <v>49</v>
      </c>
      <c r="B8" s="20">
        <v>1</v>
      </c>
      <c r="C8" s="20">
        <v>3</v>
      </c>
      <c r="D8" s="20">
        <v>10</v>
      </c>
      <c r="E8" s="20">
        <f>B8*C8*D8</f>
        <v>30</v>
      </c>
      <c r="F8" s="24" t="s">
        <v>159</v>
      </c>
      <c r="G8" s="23" t="s">
        <v>140</v>
      </c>
      <c r="I8" s="5">
        <v>0.1</v>
      </c>
      <c r="J8" s="6" t="s">
        <v>14</v>
      </c>
    </row>
    <row r="9" spans="1:14" x14ac:dyDescent="0.3">
      <c r="A9" s="16"/>
      <c r="B9" s="15"/>
      <c r="C9" s="15"/>
      <c r="D9" s="15"/>
      <c r="E9" s="15"/>
      <c r="F9" s="18"/>
      <c r="G9" s="17"/>
      <c r="I9" s="7"/>
      <c r="J9" s="8"/>
    </row>
    <row r="10" spans="1:14" x14ac:dyDescent="0.3">
      <c r="A10" s="16"/>
      <c r="B10" s="15"/>
      <c r="C10" s="15"/>
      <c r="D10" s="15"/>
      <c r="E10" s="15"/>
      <c r="F10" s="18"/>
      <c r="G10" s="17"/>
      <c r="I10" s="9" t="s">
        <v>15</v>
      </c>
      <c r="J10" s="4" t="s">
        <v>16</v>
      </c>
      <c r="L10" s="106" t="s">
        <v>143</v>
      </c>
      <c r="M10" s="106"/>
      <c r="N10" s="106"/>
    </row>
    <row r="11" spans="1:14" x14ac:dyDescent="0.3">
      <c r="A11" s="16"/>
      <c r="B11" s="15"/>
      <c r="C11" s="15"/>
      <c r="D11" s="15"/>
      <c r="E11" s="15"/>
      <c r="F11" s="18"/>
      <c r="G11" s="17"/>
      <c r="I11" s="5">
        <v>10</v>
      </c>
      <c r="J11" s="6" t="s">
        <v>17</v>
      </c>
      <c r="L11" s="106"/>
      <c r="M11" s="106"/>
      <c r="N11" s="106"/>
    </row>
    <row r="12" spans="1:14" x14ac:dyDescent="0.3">
      <c r="A12" s="16"/>
      <c r="B12" s="15"/>
      <c r="C12" s="15"/>
      <c r="D12" s="15"/>
      <c r="E12" s="15"/>
      <c r="F12" s="18"/>
      <c r="G12" s="17"/>
      <c r="I12" s="5">
        <v>6</v>
      </c>
      <c r="J12" s="6" t="s">
        <v>18</v>
      </c>
      <c r="L12" s="106"/>
      <c r="M12" s="106"/>
      <c r="N12" s="106"/>
    </row>
    <row r="13" spans="1:14" x14ac:dyDescent="0.3">
      <c r="A13" s="16"/>
      <c r="B13" s="15"/>
      <c r="C13" s="15"/>
      <c r="D13" s="15"/>
      <c r="E13" s="15"/>
      <c r="F13" s="18"/>
      <c r="G13" s="17"/>
      <c r="I13" s="5">
        <v>3</v>
      </c>
      <c r="J13" s="6" t="s">
        <v>19</v>
      </c>
      <c r="L13" s="106"/>
      <c r="M13" s="106"/>
      <c r="N13" s="106"/>
    </row>
    <row r="14" spans="1:14" x14ac:dyDescent="0.3">
      <c r="A14" s="16"/>
      <c r="B14" s="15"/>
      <c r="C14" s="15"/>
      <c r="D14" s="15"/>
      <c r="E14" s="15"/>
      <c r="F14" s="18"/>
      <c r="G14" s="17"/>
      <c r="I14" s="5">
        <v>2</v>
      </c>
      <c r="J14" s="6" t="s">
        <v>20</v>
      </c>
      <c r="L14" s="106"/>
      <c r="M14" s="106"/>
      <c r="N14" s="106"/>
    </row>
    <row r="15" spans="1:14" x14ac:dyDescent="0.3">
      <c r="I15" s="5">
        <v>1</v>
      </c>
      <c r="J15" s="6" t="s">
        <v>21</v>
      </c>
      <c r="L15" s="106"/>
      <c r="M15" s="106"/>
      <c r="N15" s="106"/>
    </row>
    <row r="16" spans="1:14" x14ac:dyDescent="0.3">
      <c r="I16" s="5">
        <v>0.5</v>
      </c>
      <c r="J16" s="6" t="s">
        <v>22</v>
      </c>
      <c r="L16" s="106"/>
      <c r="M16" s="106"/>
      <c r="N16" s="106"/>
    </row>
    <row r="17" spans="9:10" x14ac:dyDescent="0.3">
      <c r="I17" s="8"/>
      <c r="J17" s="8"/>
    </row>
    <row r="18" spans="9:10" x14ac:dyDescent="0.3">
      <c r="I18" s="9" t="s">
        <v>23</v>
      </c>
      <c r="J18" s="4" t="s">
        <v>24</v>
      </c>
    </row>
    <row r="19" spans="9:10" x14ac:dyDescent="0.3">
      <c r="I19" s="5">
        <v>10</v>
      </c>
      <c r="J19" s="6" t="s">
        <v>44</v>
      </c>
    </row>
    <row r="20" spans="9:10" x14ac:dyDescent="0.3">
      <c r="I20" s="5">
        <v>6</v>
      </c>
      <c r="J20" s="6" t="s">
        <v>47</v>
      </c>
    </row>
    <row r="21" spans="9:10" x14ac:dyDescent="0.3">
      <c r="I21" s="5">
        <v>3</v>
      </c>
      <c r="J21" s="6" t="s">
        <v>45</v>
      </c>
    </row>
    <row r="22" spans="9:10" x14ac:dyDescent="0.3">
      <c r="I22" s="5">
        <v>1</v>
      </c>
      <c r="J22" s="6" t="s">
        <v>46</v>
      </c>
    </row>
    <row r="23" spans="9:10" x14ac:dyDescent="0.3">
      <c r="I23" s="7"/>
      <c r="J23" s="8"/>
    </row>
    <row r="24" spans="9:10" x14ac:dyDescent="0.3">
      <c r="I24" s="3" t="s">
        <v>25</v>
      </c>
      <c r="J24" s="4" t="s">
        <v>26</v>
      </c>
    </row>
    <row r="25" spans="9:10" x14ac:dyDescent="0.3">
      <c r="I25" s="5" t="s">
        <v>27</v>
      </c>
      <c r="J25" s="6" t="s">
        <v>28</v>
      </c>
    </row>
    <row r="26" spans="9:10" x14ac:dyDescent="0.3">
      <c r="I26" s="10" t="s">
        <v>29</v>
      </c>
      <c r="J26" s="6" t="s">
        <v>30</v>
      </c>
    </row>
    <row r="27" spans="9:10" x14ac:dyDescent="0.3">
      <c r="I27" s="10" t="s">
        <v>31</v>
      </c>
      <c r="J27" s="6" t="s">
        <v>32</v>
      </c>
    </row>
    <row r="28" spans="9:10" x14ac:dyDescent="0.3">
      <c r="I28" s="10" t="s">
        <v>33</v>
      </c>
      <c r="J28" s="6" t="s">
        <v>34</v>
      </c>
    </row>
    <row r="29" spans="9:10" x14ac:dyDescent="0.3">
      <c r="I29" s="10" t="s">
        <v>35</v>
      </c>
      <c r="J29" s="6" t="s">
        <v>36</v>
      </c>
    </row>
  </sheetData>
  <mergeCells count="3">
    <mergeCell ref="A2:F3"/>
    <mergeCell ref="A4:E4"/>
    <mergeCell ref="L10:N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
  <sheetViews>
    <sheetView workbookViewId="0">
      <selection activeCell="A5" sqref="A5"/>
    </sheetView>
  </sheetViews>
  <sheetFormatPr defaultRowHeight="14.4" x14ac:dyDescent="0.3"/>
  <sheetData>
    <row r="1" spans="1:2" x14ac:dyDescent="0.3">
      <c r="A1" s="74" t="s">
        <v>413</v>
      </c>
    </row>
    <row r="2" spans="1:2" x14ac:dyDescent="0.3">
      <c r="A2">
        <v>1</v>
      </c>
      <c r="B2" s="74" t="s">
        <v>415</v>
      </c>
    </row>
    <row r="3" spans="1:2" x14ac:dyDescent="0.3">
      <c r="A3">
        <v>2</v>
      </c>
      <c r="B3" s="74" t="s">
        <v>416</v>
      </c>
    </row>
    <row r="4" spans="1:2" x14ac:dyDescent="0.3">
      <c r="A4">
        <v>3</v>
      </c>
      <c r="B4" s="72" t="s">
        <v>414</v>
      </c>
    </row>
  </sheetData>
  <hyperlinks>
    <hyperlink ref="B4" r:id="rId1" xr:uid="{00000000-0004-0000-0300-000000000000}"/>
  </hyperlink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Inleiding</vt:lpstr>
      <vt:lpstr>Bio Risicobeoordeling 2026_02</vt:lpstr>
      <vt:lpstr>Bronnen</vt:lpstr>
      <vt:lpstr>Concept_Bio Risico</vt:lpstr>
      <vt:lpstr>Concept_URL</vt:lpstr>
      <vt:lpstr>'Bio Risicobeoordeling 2026_02'!_Toc230727575</vt:lpstr>
      <vt:lpstr>'Bio Risicobeoordeling 2026_02'!Print_Area</vt:lpstr>
      <vt:lpstr>Inleiding!Print_Area</vt:lpstr>
      <vt:lpstr>'Bio Risicobeoordeling 2026_02'!Print_Titles</vt:lpstr>
    </vt:vector>
  </TitlesOfParts>
  <Company>Maas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 van Balen</dc:creator>
  <cp:lastModifiedBy>Arian Van Balen</cp:lastModifiedBy>
  <cp:lastPrinted>2024-01-11T14:27:34Z</cp:lastPrinted>
  <dcterms:created xsi:type="dcterms:W3CDTF">2013-09-26T15:22:40Z</dcterms:created>
  <dcterms:modified xsi:type="dcterms:W3CDTF">2026-02-13T12:49:58Z</dcterms:modified>
</cp:coreProperties>
</file>